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284" firstSheet="7" activeTab="7"/>
  </bookViews>
  <sheets>
    <sheet name="Z01 收入支出决算总表(公开01表)" sheetId="1" r:id="rId1"/>
    <sheet name="Z03 收入决算表(公开02表)" sheetId="2" r:id="rId2"/>
    <sheet name="Z04 支出决算表(公开03表)" sheetId="3" r:id="rId3"/>
    <sheet name="Z01_1 财政拨款收入支出决算总表(公开04表)" sheetId="4" r:id="rId4"/>
    <sheet name="Z07 一般公共预算财政拨款支出决算表(公开05表)" sheetId="5" r:id="rId5"/>
    <sheet name="Z08_1 一般公共预算财政拨款基本支出决算表(公开06表)" sheetId="6" r:id="rId6"/>
    <sheet name="F03 一般公共预算财政拨款“三公”经费支出决算表(公开07表" sheetId="7" r:id="rId7"/>
    <sheet name="Z09 政府性基金预算财政拨款收入支出决算表(公开08表)" sheetId="8" r:id="rId8"/>
    <sheet name="Sheet1" sheetId="9" r:id="rId9"/>
  </sheets>
  <calcPr calcId="144525"/>
</workbook>
</file>

<file path=xl/sharedStrings.xml><?xml version="1.0" encoding="utf-8"?>
<sst xmlns="http://schemas.openxmlformats.org/spreadsheetml/2006/main" count="1044" uniqueCount="357">
  <si>
    <t>收入支出决算总表</t>
  </si>
  <si>
    <t>公开01表</t>
  </si>
  <si>
    <t>部门：银川市金凤区统计局</t>
  </si>
  <si>
    <t>金额单位：元</t>
  </si>
  <si>
    <t>收入</t>
  </si>
  <si>
    <t/>
  </si>
  <si>
    <t>支出</t>
  </si>
  <si>
    <t>项目</t>
  </si>
  <si>
    <t>行次</t>
  </si>
  <si>
    <t>金额</t>
  </si>
  <si>
    <t>栏次</t>
  </si>
  <si>
    <t>1</t>
  </si>
  <si>
    <t>2</t>
  </si>
  <si>
    <t>一、一般公共预算财政拨款收入</t>
  </si>
  <si>
    <t>一、一般公共服务支出</t>
  </si>
  <si>
    <t>二、政府性基金预算财政拨款收入</t>
  </si>
  <si>
    <t>二、外交支出</t>
  </si>
  <si>
    <t>三、上级补助收入</t>
  </si>
  <si>
    <t>3</t>
  </si>
  <si>
    <t>三、国防支出</t>
  </si>
  <si>
    <t>四、事业收入</t>
  </si>
  <si>
    <t>4</t>
  </si>
  <si>
    <t>四、公共安全支出</t>
  </si>
  <si>
    <t>五、经营收入</t>
  </si>
  <si>
    <t>5</t>
  </si>
  <si>
    <t>五、教育支出</t>
  </si>
  <si>
    <t>六、附属单位上缴收入</t>
  </si>
  <si>
    <t>6</t>
  </si>
  <si>
    <t>六、科学技术支出</t>
  </si>
  <si>
    <t>七、其他收入</t>
  </si>
  <si>
    <t>7</t>
  </si>
  <si>
    <t>七、文化旅游体育与传媒支出</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</si>
  <si>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</si>
  <si>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</si>
  <si>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</si>
  <si>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</si>
  <si>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</si>
  <si>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</si>
  <si>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</si>
  <si>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</si>
  <si>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</si>
  <si>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</si>
  <si>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</si>
  <si>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</si>
  <si>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</si>
  <si>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</si>
  <si>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</si>
  <si>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</si>
  <si>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</si>
  <si>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</si>
  <si>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</si>
  <si>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</si>
  <si>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</si>
  <si>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</si>
  <si>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</si>
  <si>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</si>
  <si>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</si>
  <si>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</si>
  <si>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</si>
  <si>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二十一、灾害防治及应急管理支出</t>
  </si>
  <si>
    <t>22</t>
  </si>
  <si>
    <t>二十二、其他支出</t>
  </si>
  <si>
    <t>24</t>
  </si>
  <si>
    <t>二十三、债务还本支出</t>
  </si>
  <si>
    <t>25</t>
  </si>
  <si>
    <t>二十四、债务付息支出</t>
  </si>
  <si>
    <t>本年收入合计</t>
  </si>
  <si>
    <t>26</t>
  </si>
  <si>
    <t>本年支出合计</t>
  </si>
  <si>
    <t>用事业基金弥补收支差额</t>
  </si>
  <si>
    <t>27</t>
  </si>
  <si>
    <t>结余分配</t>
  </si>
  <si>
    <t>年初结转和结余</t>
  </si>
  <si>
    <t>28</t>
  </si>
  <si>
    <t>年末结转和结余</t>
  </si>
  <si>
    <t>总计</t>
  </si>
  <si>
    <t>注：本表反映部门本年度的总收支和年末结转结余情况。</t>
  </si>
  <si>
    <t xml:space="preserve"> </t>
  </si>
  <si>
    <t>收入决算表</t>
  </si>
  <si>
    <t>公开02表</t>
  </si>
  <si>
    <t>部门：</t>
  </si>
  <si>
    <t>银川市金凤区统计局</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</si>
  <si>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</si>
  <si>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</si>
  <si>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</si>
  <si>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</si>
  <si>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</si>
  <si>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</si>
  <si>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</si>
  <si>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</si>
  <si>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</si>
  <si>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</si>
  <si>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</si>
  <si>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</si>
  <si>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20105</t>
  </si>
  <si>
    <t>统计信息事务</t>
  </si>
  <si>
    <t>2010501</t>
  </si>
  <si>
    <t xml:space="preserve">  行政运行</t>
  </si>
  <si>
    <t>2010502</t>
  </si>
  <si>
    <t xml:space="preserve">  一般行政管理事务</t>
  </si>
  <si>
    <t>2010505</t>
  </si>
  <si>
    <t xml:space="preserve">  专项统计业务</t>
  </si>
  <si>
    <t>2010507</t>
  </si>
  <si>
    <t xml:space="preserve">  专项普查活动</t>
  </si>
  <si>
    <t>2010508</t>
  </si>
  <si>
    <t xml:space="preserve">  统计抽样调查</t>
  </si>
  <si>
    <t>2010599</t>
  </si>
  <si>
    <t xml:space="preserve">  其他统计信息事务支出</t>
  </si>
  <si>
    <t>208</t>
  </si>
  <si>
    <t>社会保障和就业支出</t>
  </si>
  <si>
    <t>20805</t>
  </si>
  <si>
    <t>行政事业单位离退休</t>
  </si>
  <si>
    <t>2080504</t>
  </si>
  <si>
    <t xml:space="preserve">  未归口管理的行政单位离退休</t>
  </si>
  <si>
    <t>2080505</t>
  </si>
  <si>
    <t xml:space="preserve">  机关事业单位基本养老保险缴费支出</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</si>
  <si>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</si>
  <si>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</si>
  <si>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</si>
  <si>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</si>
  <si>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</si>
  <si>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</si>
  <si>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</si>
  <si>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</si>
  <si>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</si>
  <si>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</si>
  <si>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</si>
  <si>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</si>
  <si>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</si>
  <si>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</si>
  <si>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</si>
  <si>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</si>
  <si>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</si>
  <si>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</si>
  <si>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2210203</t>
  </si>
  <si>
    <t xml:space="preserve">  购房补贴</t>
  </si>
  <si>
    <t>注：本表反映部门本年度取得的各项收入情况。</t>
  </si>
  <si>
    <t>支出决算表</t>
  </si>
  <si>
    <t>公开03表</t>
  </si>
  <si>
    <t>基本支出</t>
  </si>
  <si>
    <t>项目支出</t>
  </si>
  <si>
    <t>上缴上级支出</t>
  </si>
  <si>
    <t>经营支出</t>
  </si>
  <si>
    <t>对附属单位补助支出</t>
  </si>
  <si>
    <t>行政运行</t>
  </si>
  <si>
    <t>一般行政管理事务</t>
  </si>
  <si>
    <t>专项统计业务</t>
  </si>
  <si>
    <t>专项普查活动</t>
  </si>
  <si>
    <t>统计抽样调查</t>
  </si>
  <si>
    <t>其他统计信息事务支出</t>
  </si>
  <si>
    <t>注：本表反映部门本年度各项支出情况。</t>
  </si>
  <si>
    <t>财政拨款收入支出决算总表</t>
  </si>
  <si>
    <t>公开04表</t>
  </si>
  <si>
    <t>收     入</t>
  </si>
  <si>
    <t>支     出</t>
  </si>
  <si>
    <t>一般公共预算财政拨款</t>
  </si>
  <si>
    <t>政府性基金预算财政拨款</t>
  </si>
  <si>
    <t>一、一般公共预算财政拨款</t>
  </si>
  <si>
    <t>二、政府性基金预算财政拨款</t>
  </si>
  <si>
    <t>23</t>
  </si>
  <si>
    <t>年初财政拨款结转和结余</t>
  </si>
  <si>
    <t>年末财政拨款结转和结余</t>
  </si>
  <si>
    <t>29</t>
  </si>
  <si>
    <t>注：本表反映部门本年度一般公共预算财政拨款和政府性基金预算财政拨款的总收支和年末结转结余情况。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</si>
  <si>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</si>
  <si>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</si>
  <si>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</si>
  <si>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</si>
  <si>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</si>
  <si>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</si>
  <si>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</si>
  <si>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</si>
  <si>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科目</t>
  </si>
  <si>
    <t>决算数</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</si>
  <si>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</si>
  <si>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</si>
  <si>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</si>
  <si>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</si>
  <si>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</si>
  <si>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</si>
  <si>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</si>
  <si>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</si>
  <si>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</si>
  <si>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</si>
  <si>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</si>
  <si>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</si>
  <si>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</si>
  <si>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</si>
  <si>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</si>
  <si>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</si>
  <si>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</si>
  <si>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</si>
  <si>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</si>
  <si>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</si>
  <si>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</si>
  <si>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</si>
  <si>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</si>
  <si>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</si>
  <si>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</si>
  <si>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</si>
  <si>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</si>
  <si>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</si>
  <si>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</si>
  <si>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</si>
  <si>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</si>
  <si>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</si>
  <si>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</si>
  <si>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</si>
  <si>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</si>
  <si>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</si>
  <si>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</si>
  <si>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</si>
  <si>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</si>
  <si>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</si>
  <si>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</si>
  <si>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</si>
  <si>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</si>
  <si>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</si>
  <si>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</si>
  <si>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</si>
  <si>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</si>
  <si>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</si>
  <si>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</si>
  <si>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</si>
  <si>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</si>
  <si>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</si>
  <si>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</si>
  <si>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</si>
  <si>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</si>
  <si>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</si>
  <si>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</si>
  <si>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</si>
  <si>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</si>
  <si>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</si>
  <si>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</si>
  <si>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</si>
  <si>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</si>
  <si>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</si>
  <si>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</si>
  <si>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</si>
  <si>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</si>
  <si>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</si>
  <si>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</si>
  <si>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</si>
  <si>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</si>
  <si>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</si>
  <si>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</si>
  <si>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</si>
  <si>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</si>
  <si>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</si>
  <si>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</si>
  <si>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</si>
  <si>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</si>
  <si>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</si>
  <si>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</si>
  <si>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</si>
  <si>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</si>
  <si>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</si>
  <si>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</si>
  <si>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</si>
  <si>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</si>
  <si>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</si>
  <si>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</si>
  <si>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</si>
  <si>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</si>
  <si>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</si>
  <si>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</si>
  <si>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</si>
  <si>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</si>
  <si>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</si>
  <si>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</si>
  <si>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</si>
  <si>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</si>
  <si>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</si>
  <si>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</si>
  <si>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</si>
  <si>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</si>
  <si>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</si>
  <si>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</si>
  <si>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对企业补助</t>
  </si>
  <si>
    <t>30304</t>
  </si>
  <si>
    <t xml:space="preserve">  抚恤金</t>
  </si>
  <si>
    <t>30224</t>
  </si>
  <si>
    <t xml:space="preserve">  被装购置费</t>
  </si>
  <si>
    <t>资本金注入</t>
  </si>
  <si>
    <t>30305</t>
  </si>
  <si>
    <t xml:space="preserve">  生活补助</t>
  </si>
  <si>
    <t>30225</t>
  </si>
  <si>
    <t xml:space="preserve">  专用燃料费</t>
  </si>
  <si>
    <t>政府投资基金股权投资</t>
  </si>
  <si>
    <t>30306</t>
  </si>
  <si>
    <t xml:space="preserve">  救济费</t>
  </si>
  <si>
    <t>30226</t>
  </si>
  <si>
    <t xml:space="preserve">  劳务费</t>
  </si>
  <si>
    <t>费用补贴</t>
  </si>
  <si>
    <t>30307</t>
  </si>
  <si>
    <t xml:space="preserve">  医疗费补助</t>
  </si>
  <si>
    <t>30227</t>
  </si>
  <si>
    <t xml:space="preserve">  委托业务费</t>
  </si>
  <si>
    <t>利息补贴</t>
  </si>
  <si>
    <t>30308</t>
  </si>
  <si>
    <t xml:space="preserve">  助学金</t>
  </si>
  <si>
    <t>30228</t>
  </si>
  <si>
    <t xml:space="preserve">  工会经费</t>
  </si>
  <si>
    <t>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</si>
  <si>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</si>
  <si>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</si>
  <si>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</si>
  <si>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</si>
  <si>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</si>
  <si>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</si>
  <si>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</si>
  <si>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</si>
  <si>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</si>
  <si>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</si>
  <si>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</si>
  <si>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</si>
  <si>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30399</t>
  </si>
  <si>
    <t xml:space="preserve">  其他对个人和家庭的补助</t>
  </si>
  <si>
    <t>30239</t>
  </si>
  <si>
    <t xml:space="preserve">  其他交通费用</t>
  </si>
  <si>
    <t>39907</t>
  </si>
  <si>
    <t xml:space="preserve">  国家赔偿费用支出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</si>
  <si>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</si>
  <si>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</si>
  <si>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</si>
  <si>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</si>
  <si>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</si>
  <si>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</si>
  <si>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</si>
  <si>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</si>
  <si>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</si>
  <si>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</si>
  <si>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</si>
  <si>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</si>
  <si>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</si>
  <si>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</si>
  <si>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</si>
  <si>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</si>
  <si>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</si>
  <si>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</si>
  <si>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</si>
  <si>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</si>
  <si>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</si>
  <si>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</si>
  <si>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</si>
  <si>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</si>
  <si>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</si>
  <si>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</si>
  <si>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</si>
  <si>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t>公开08表</t>
  </si>
  <si>
    <t>本年收入</t>
  </si>
  <si>
    <t xml:space="preserve">本单位本年度没有政府性基金预算财政拨款收入支出 </t>
  </si>
  <si>
    <t>注：本表反映部门本年度政府性基金预算财政拨款收入、支出及结转和结余情况。</t>
  </si>
  <si>
    <t>财政收入</t>
  </si>
  <si>
    <t>收入总计</t>
  </si>
  <si>
    <t>支出总计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</si>
</sst>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2">
    <font>
      <sz val="10"/>
      <color indexed="8"/>
      <name val="Arial"/>
      <charset val="134"/>
    </font>
    <font>
      <sz val="16"/>
      <color indexed="8"/>
      <name val="Arial"/>
      <charset val="134"/>
    </font>
    <font>
      <sz val="10"/>
      <color rgb="FF000000"/>
      <name val="宋体"/>
      <charset val="134"/>
    </font>
    <font>
      <sz val="16"/>
      <color rgb="FF000000"/>
      <name val="宋体"/>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22"/>
      <color indexed="8"/>
      <name val="宋体"/>
      <charset val="134"/>
    </font>
    <font>
      <sz val="9"/>
      <color indexed="8"/>
      <name val="宋体"/>
      <charset val="134"/>
    </font>
    <font>
      <sz val="16"/>
      <color indexed="8"/>
      <name val="仿宋_GB2312"/>
      <charset val="134"/>
    </font>
    <font>
      <sz val="16"/>
      <color rgb="FF000000"/>
      <name val="仿宋_GB2312"/>
      <charset val="134"/>
    </font>
    <font>
      <sz val="11"/>
      <color theme="1"/>
      <name val="宋体"/>
      <charset val="0"/>
      <scheme val="minor"/>
    </font>
    <font>
      <sz val="11"/>
      <color rgb="FFFF0000"/>
      <name val="宋体"/>
      <charset val="0"/>
      <scheme val="minor"/>
    </font>
    <font>
      <sz val="11"/>
      <color theme="1"/>
      <name val="宋体"/>
      <charset val="134"/>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thin">
        <color indexed="8"/>
      </bottom>
      <diagonal/>
    </border>
    <border>
      <left/>
      <right style="medium">
        <color indexed="8"/>
      </right>
      <top/>
      <bottom style="medium">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4" fillId="0" borderId="0" applyFont="0" applyFill="0" applyBorder="0" applyAlignment="0" applyProtection="0">
      <alignment vertical="center"/>
    </xf>
    <xf numFmtId="0" fontId="12" fillId="15" borderId="0" applyNumberFormat="0" applyBorder="0" applyAlignment="0" applyProtection="0">
      <alignment vertical="center"/>
    </xf>
    <xf numFmtId="0" fontId="19" fillId="17" borderId="1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2" fillId="13" borderId="0" applyNumberFormat="0" applyBorder="0" applyAlignment="0" applyProtection="0">
      <alignment vertical="center"/>
    </xf>
    <xf numFmtId="0" fontId="18" fillId="16" borderId="0" applyNumberFormat="0" applyBorder="0" applyAlignment="0" applyProtection="0">
      <alignment vertical="center"/>
    </xf>
    <xf numFmtId="43" fontId="14" fillId="0" borderId="0" applyFont="0" applyFill="0" applyBorder="0" applyAlignment="0" applyProtection="0">
      <alignment vertical="center"/>
    </xf>
    <xf numFmtId="0" fontId="15" fillId="7" borderId="0" applyNumberFormat="0" applyBorder="0" applyAlignment="0" applyProtection="0">
      <alignment vertical="center"/>
    </xf>
    <xf numFmtId="0" fontId="20" fillId="0" borderId="0" applyNumberFormat="0" applyFill="0" applyBorder="0" applyAlignment="0" applyProtection="0">
      <alignment vertical="center"/>
    </xf>
    <xf numFmtId="9" fontId="14"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11" borderId="14" applyNumberFormat="0" applyFont="0" applyAlignment="0" applyProtection="0">
      <alignment vertical="center"/>
    </xf>
    <xf numFmtId="0" fontId="15" fillId="23"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17" applyNumberFormat="0" applyFill="0" applyAlignment="0" applyProtection="0">
      <alignment vertical="center"/>
    </xf>
    <xf numFmtId="0" fontId="27" fillId="0" borderId="17" applyNumberFormat="0" applyFill="0" applyAlignment="0" applyProtection="0">
      <alignment vertical="center"/>
    </xf>
    <xf numFmtId="0" fontId="15" fillId="24" borderId="0" applyNumberFormat="0" applyBorder="0" applyAlignment="0" applyProtection="0">
      <alignment vertical="center"/>
    </xf>
    <xf numFmtId="0" fontId="17" fillId="0" borderId="19" applyNumberFormat="0" applyFill="0" applyAlignment="0" applyProtection="0">
      <alignment vertical="center"/>
    </xf>
    <xf numFmtId="0" fontId="15" fillId="18" borderId="0" applyNumberFormat="0" applyBorder="0" applyAlignment="0" applyProtection="0">
      <alignment vertical="center"/>
    </xf>
    <xf numFmtId="0" fontId="29" fillId="26" borderId="20" applyNumberFormat="0" applyAlignment="0" applyProtection="0">
      <alignment vertical="center"/>
    </xf>
    <xf numFmtId="0" fontId="30" fillId="26" borderId="15" applyNumberFormat="0" applyAlignment="0" applyProtection="0">
      <alignment vertical="center"/>
    </xf>
    <xf numFmtId="0" fontId="31" fillId="27" borderId="21" applyNumberFormat="0" applyAlignment="0" applyProtection="0">
      <alignment vertical="center"/>
    </xf>
    <xf numFmtId="0" fontId="12" fillId="5" borderId="0" applyNumberFormat="0" applyBorder="0" applyAlignment="0" applyProtection="0">
      <alignment vertical="center"/>
    </xf>
    <xf numFmtId="0" fontId="15" fillId="28" borderId="0" applyNumberFormat="0" applyBorder="0" applyAlignment="0" applyProtection="0">
      <alignment vertical="center"/>
    </xf>
    <xf numFmtId="0" fontId="24" fillId="0" borderId="16" applyNumberFormat="0" applyFill="0" applyAlignment="0" applyProtection="0">
      <alignment vertical="center"/>
    </xf>
    <xf numFmtId="0" fontId="26" fillId="0" borderId="18" applyNumberFormat="0" applyFill="0" applyAlignment="0" applyProtection="0">
      <alignment vertical="center"/>
    </xf>
    <xf numFmtId="0" fontId="28" fillId="25" borderId="0" applyNumberFormat="0" applyBorder="0" applyAlignment="0" applyProtection="0">
      <alignment vertical="center"/>
    </xf>
    <xf numFmtId="0" fontId="23" fillId="22" borderId="0" applyNumberFormat="0" applyBorder="0" applyAlignment="0" applyProtection="0">
      <alignment vertical="center"/>
    </xf>
    <xf numFmtId="0" fontId="12" fillId="10" borderId="0" applyNumberFormat="0" applyBorder="0" applyAlignment="0" applyProtection="0">
      <alignment vertical="center"/>
    </xf>
    <xf numFmtId="0" fontId="15" fillId="30" borderId="0" applyNumberFormat="0" applyBorder="0" applyAlignment="0" applyProtection="0">
      <alignment vertical="center"/>
    </xf>
    <xf numFmtId="0" fontId="12" fillId="14" borderId="0" applyNumberFormat="0" applyBorder="0" applyAlignment="0" applyProtection="0">
      <alignment vertical="center"/>
    </xf>
    <xf numFmtId="0" fontId="12" fillId="12"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5" fillId="29" borderId="0" applyNumberFormat="0" applyBorder="0" applyAlignment="0" applyProtection="0">
      <alignment vertical="center"/>
    </xf>
    <xf numFmtId="0" fontId="15" fillId="20"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5" fillId="21" borderId="0" applyNumberFormat="0" applyBorder="0" applyAlignment="0" applyProtection="0">
      <alignment vertical="center"/>
    </xf>
    <xf numFmtId="0" fontId="12" fillId="3" borderId="0" applyNumberFormat="0" applyBorder="0" applyAlignment="0" applyProtection="0">
      <alignment vertical="center"/>
    </xf>
    <xf numFmtId="0" fontId="15" fillId="6" borderId="0" applyNumberFormat="0" applyBorder="0" applyAlignment="0" applyProtection="0">
      <alignment vertical="center"/>
    </xf>
    <xf numFmtId="0" fontId="15" fillId="19" borderId="0" applyNumberFormat="0" applyBorder="0" applyAlignment="0" applyProtection="0">
      <alignment vertical="center"/>
    </xf>
    <xf numFmtId="0" fontId="12" fillId="8" borderId="0" applyNumberFormat="0" applyBorder="0" applyAlignment="0" applyProtection="0">
      <alignment vertical="center"/>
    </xf>
    <xf numFmtId="0" fontId="15" fillId="33" borderId="0" applyNumberFormat="0" applyBorder="0" applyAlignment="0" applyProtection="0">
      <alignment vertical="center"/>
    </xf>
  </cellStyleXfs>
  <cellXfs count="69">
    <xf numFmtId="0" fontId="0" fillId="0" borderId="0" xfId="0"/>
    <xf numFmtId="0" fontId="1" fillId="0" borderId="0" xfId="0" applyFont="1"/>
    <xf numFmtId="0" fontId="2" fillId="0" borderId="0" xfId="0" applyFont="1"/>
    <xf numFmtId="0" fontId="3" fillId="0" borderId="0" xfId="0" applyFont="1" applyAlignment="1">
      <alignment horizontal="justify"/>
    </xf>
    <xf numFmtId="0" fontId="3" fillId="0" borderId="0" xfId="0" applyFont="1"/>
    <xf numFmtId="0" fontId="4" fillId="0" borderId="0" xfId="0" applyFont="1" applyAlignment="1">
      <alignment horizontal="center"/>
    </xf>
    <xf numFmtId="0" fontId="5" fillId="0" borderId="0" xfId="0" applyFont="1"/>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2" xfId="0" applyFont="1" applyFill="1" applyBorder="1" applyAlignment="1">
      <alignment horizontal="center" vertical="center" wrapText="1" shrinkToFit="1"/>
    </xf>
    <xf numFmtId="0" fontId="6" fillId="2" borderId="3"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4" xfId="0" applyFont="1" applyFill="1" applyBorder="1" applyAlignment="1">
      <alignment horizontal="center" vertical="center"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4" xfId="0" applyFont="1" applyFill="1" applyBorder="1" applyAlignment="1">
      <alignment horizontal="center" vertical="center" shrinkToFi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4" fontId="7" fillId="0" borderId="4" xfId="0" applyNumberFormat="1" applyFont="1" applyBorder="1" applyAlignment="1">
      <alignment horizontal="righ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4" fontId="6" fillId="0" borderId="4" xfId="0" applyNumberFormat="1" applyFont="1" applyBorder="1" applyAlignment="1">
      <alignment horizontal="right" vertical="center" shrinkToFit="1"/>
    </xf>
    <xf numFmtId="0" fontId="6" fillId="0" borderId="0" xfId="0" applyFont="1" applyAlignment="1">
      <alignment horizontal="left" vertical="center" shrinkToFit="1"/>
    </xf>
    <xf numFmtId="4" fontId="6" fillId="0" borderId="0" xfId="0" applyNumberFormat="1" applyFont="1" applyAlignment="1">
      <alignment horizontal="right" vertical="center" shrinkToFit="1"/>
    </xf>
    <xf numFmtId="0" fontId="5" fillId="0" borderId="0" xfId="0" applyFont="1" applyAlignment="1">
      <alignment horizontal="right"/>
    </xf>
    <xf numFmtId="0" fontId="8" fillId="0" borderId="0" xfId="0" applyFont="1" applyAlignment="1">
      <alignment horizont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4" fontId="6" fillId="0" borderId="3" xfId="0" applyNumberFormat="1" applyFont="1" applyBorder="1" applyAlignment="1">
      <alignment horizontal="right" vertical="center" shrinkToFit="1"/>
    </xf>
    <xf numFmtId="0" fontId="6" fillId="0" borderId="0" xfId="0" applyFont="1" applyAlignment="1">
      <alignment horizontal="left" vertical="center" wrapText="1"/>
    </xf>
    <xf numFmtId="0" fontId="9" fillId="0" borderId="0" xfId="0" applyFont="1" applyAlignment="1">
      <alignment horizontal="center"/>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4" xfId="0" applyFont="1" applyFill="1" applyBorder="1" applyAlignment="1">
      <alignment horizontal="left" vertical="center" indent="1" shrinkToFit="1"/>
    </xf>
    <xf numFmtId="0" fontId="6" fillId="0" borderId="4" xfId="0" applyFont="1" applyBorder="1" applyAlignment="1">
      <alignment horizontal="right" vertical="center" shrinkToFit="1"/>
    </xf>
    <xf numFmtId="0" fontId="6" fillId="2" borderId="3" xfId="0" applyFont="1" applyFill="1" applyBorder="1" applyAlignment="1">
      <alignment horizontal="center" vertical="center" shrinkToFit="1"/>
    </xf>
    <xf numFmtId="176" fontId="0" fillId="0" borderId="0" xfId="0" applyNumberFormat="1"/>
    <xf numFmtId="0" fontId="9" fillId="0" borderId="0" xfId="0" applyFont="1" applyAlignment="1">
      <alignment horizontal="right"/>
    </xf>
    <xf numFmtId="0" fontId="10" fillId="0" borderId="0" xfId="0" applyFont="1" applyAlignment="1">
      <alignment horizontal="justify"/>
    </xf>
    <xf numFmtId="4" fontId="0" fillId="0" borderId="0" xfId="0" applyNumberFormat="1"/>
    <xf numFmtId="4" fontId="11" fillId="0" borderId="0" xfId="0" applyNumberFormat="1" applyFont="1" applyAlignment="1">
      <alignment horizontal="justify"/>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4" fontId="7" fillId="0" borderId="8" xfId="0" applyNumberFormat="1" applyFont="1" applyBorder="1" applyAlignment="1">
      <alignment horizontal="right" vertical="center" shrinkToFit="1"/>
    </xf>
    <xf numFmtId="4" fontId="6" fillId="0" borderId="8" xfId="0" applyNumberFormat="1" applyFont="1" applyBorder="1" applyAlignment="1">
      <alignment horizontal="right"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0" borderId="0" xfId="0" applyFont="1" applyAlignment="1">
      <alignment horizontal="left" vertical="center"/>
    </xf>
    <xf numFmtId="4" fontId="3" fillId="0" borderId="0" xfId="0" applyNumberFormat="1" applyFont="1" applyAlignment="1">
      <alignment horizontal="justify"/>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4" fontId="6" fillId="0" borderId="9" xfId="0" applyNumberFormat="1" applyFont="1" applyBorder="1" applyAlignment="1">
      <alignment horizontal="right" vertical="center" shrinkToFit="1"/>
    </xf>
    <xf numFmtId="4" fontId="6" fillId="0" borderId="10" xfId="0" applyNumberFormat="1" applyFont="1" applyBorder="1" applyAlignment="1">
      <alignment horizontal="right" vertical="center" shrinkToFit="1"/>
    </xf>
    <xf numFmtId="0" fontId="6" fillId="0" borderId="11" xfId="0" applyFont="1" applyBorder="1" applyAlignment="1">
      <alignment horizontal="right" vertical="center" shrinkToFit="1"/>
    </xf>
    <xf numFmtId="0" fontId="6" fillId="2" borderId="12" xfId="0" applyFont="1" applyFill="1" applyBorder="1" applyAlignment="1">
      <alignment horizontal="center" vertical="center" shrinkToFit="1"/>
    </xf>
    <xf numFmtId="0" fontId="6" fillId="0" borderId="13" xfId="0" applyFont="1" applyBorder="1" applyAlignment="1">
      <alignment horizontal="right" vertical="center" shrinkToFit="1"/>
    </xf>
    <xf numFmtId="0" fontId="7" fillId="2" borderId="3" xfId="0" applyFont="1" applyFill="1" applyBorder="1" applyAlignment="1">
      <alignment horizontal="center" vertical="center" shrinkToFit="1"/>
    </xf>
    <xf numFmtId="4" fontId="6" fillId="0" borderId="13" xfId="0" applyNumberFormat="1" applyFont="1" applyBorder="1" applyAlignment="1">
      <alignment horizontal="right" vertical="center" shrinkToFit="1"/>
    </xf>
    <xf numFmtId="0" fontId="7" fillId="2" borderId="4" xfId="0" applyFont="1" applyFill="1" applyBorder="1" applyAlignment="1">
      <alignment horizontal="center" vertical="center" shrinkToFit="1"/>
    </xf>
    <xf numFmtId="0" fontId="0" fillId="0" borderId="1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zoomScale="85" zoomScaleNormal="85" topLeftCell="A64" workbookViewId="0">
      <selection activeCell="C31" sqref="C31"/>
    </sheetView>
  </sheetViews>
  <sheetFormatPr defaultColWidth="9.13888888888889" defaultRowHeight="13.2" outlineLevelCol="5"/>
  <cols>
    <col min="1" max="1" width="40.1388888888889" customWidth="1"/>
    <col min="2" max="2" width="5.42592592592593" customWidth="1"/>
    <col min="3" max="3" width="21.4259259259259" customWidth="1"/>
    <col min="4" max="4" width="40.1388888888889" customWidth="1"/>
    <col min="5" max="5" width="5.42592592592593" customWidth="1"/>
    <col min="6" max="6" width="21.4259259259259" customWidth="1"/>
    <col min="7" max="7" width="9.71296296296296" customWidth="1"/>
  </cols>
  <sheetData>
    <row r="1" ht="19.2" spans="3:3">
      <c r="C1" s="5" t="s">
        <v>0</v>
      </c>
    </row>
    <row r="2" spans="6:6">
      <c r="F2" s="24" t="s">
        <v>1</v>
      </c>
    </row>
    <row r="3" spans="1:6">
      <c r="A3" s="6" t="s">
        <v>2</v>
      </c>
      <c r="F3" s="24" t="s">
        <v>3</v>
      </c>
    </row>
    <row r="4" ht="15.4" customHeight="1" spans="1:6">
      <c r="A4" s="7" t="s">
        <v>4</v>
      </c>
      <c r="B4" s="8" t="s">
        <v>5</v>
      </c>
      <c r="C4" s="8" t="s">
        <v>5</v>
      </c>
      <c r="D4" s="8" t="s">
        <v>6</v>
      </c>
      <c r="E4" s="8" t="s">
        <v>5</v>
      </c>
      <c r="F4" s="8" t="s">
        <v>5</v>
      </c>
    </row>
    <row r="5" ht="15.4" customHeight="1" spans="1:6">
      <c r="A5" s="37" t="s">
        <v>7</v>
      </c>
      <c r="B5" s="12" t="s">
        <v>8</v>
      </c>
      <c r="C5" s="12" t="s">
        <v>9</v>
      </c>
      <c r="D5" s="12" t="s">
        <v>7</v>
      </c>
      <c r="E5" s="12" t="s">
        <v>8</v>
      </c>
      <c r="F5" s="12" t="s">
        <v>9</v>
      </c>
    </row>
    <row r="6" ht="15.4" customHeight="1" spans="1:6">
      <c r="A6" s="37" t="s">
        <v>10</v>
      </c>
      <c r="B6" s="12" t="s">
        <v>5</v>
      </c>
      <c r="C6" s="12" t="s">
        <v>11</v>
      </c>
      <c r="D6" s="12" t="s">
        <v>10</v>
      </c>
      <c r="E6" s="12" t="s">
        <v>5</v>
      </c>
      <c r="F6" s="12" t="s">
        <v>12</v>
      </c>
    </row>
    <row r="7" ht="15.4" customHeight="1" spans="1:6">
      <c r="A7" s="33" t="s">
        <v>13</v>
      </c>
      <c r="B7" s="12" t="s">
        <v>11</v>
      </c>
      <c r="C7" s="21">
        <v>2757143.61</v>
      </c>
      <c r="D7" s="34" t="s">
        <v>14</v>
      </c>
      <c r="E7" s="12">
        <v>30</v>
      </c>
      <c r="F7" s="21">
        <v>2485526.66</v>
      </c>
    </row>
    <row r="8" ht="15.4" customHeight="1" spans="1:6">
      <c r="A8" s="33" t="s">
        <v>15</v>
      </c>
      <c r="B8" s="12" t="s">
        <v>12</v>
      </c>
      <c r="C8" s="21">
        <v>0</v>
      </c>
      <c r="D8" s="34" t="s">
        <v>16</v>
      </c>
      <c r="E8" s="12">
        <v>31</v>
      </c>
      <c r="F8" s="21">
        <v>0</v>
      </c>
    </row>
    <row r="9" ht="15.4" customHeight="1" spans="1:6">
      <c r="A9" s="33" t="s">
        <v>17</v>
      </c>
      <c r="B9" s="12" t="s">
        <v>18</v>
      </c>
      <c r="C9" s="21">
        <v>0</v>
      </c>
      <c r="D9" s="34" t="s">
        <v>19</v>
      </c>
      <c r="E9" s="12">
        <v>32</v>
      </c>
      <c r="F9" s="21">
        <v>0</v>
      </c>
    </row>
    <row r="10" ht="15.4" customHeight="1" spans="1:6">
      <c r="A10" s="33" t="s">
        <v>20</v>
      </c>
      <c r="B10" s="12" t="s">
        <v>21</v>
      </c>
      <c r="C10" s="21">
        <v>0</v>
      </c>
      <c r="D10" s="34" t="s">
        <v>22</v>
      </c>
      <c r="E10" s="12">
        <v>33</v>
      </c>
      <c r="F10" s="21">
        <v>0</v>
      </c>
    </row>
    <row r="11" ht="15.4" customHeight="1" spans="1:6">
      <c r="A11" s="33" t="s">
        <v>23</v>
      </c>
      <c r="B11" s="12" t="s">
        <v>24</v>
      </c>
      <c r="C11" s="21">
        <v>0</v>
      </c>
      <c r="D11" s="34" t="s">
        <v>25</v>
      </c>
      <c r="E11" s="12">
        <v>34</v>
      </c>
      <c r="F11" s="21">
        <v>0</v>
      </c>
    </row>
    <row r="12" ht="15.4" customHeight="1" spans="1:6">
      <c r="A12" s="33" t="s">
        <v>26</v>
      </c>
      <c r="B12" s="12" t="s">
        <v>27</v>
      </c>
      <c r="C12" s="21">
        <v>0</v>
      </c>
      <c r="D12" s="34" t="s">
        <v>28</v>
      </c>
      <c r="E12" s="12">
        <v>35</v>
      </c>
      <c r="F12" s="21">
        <v>0</v>
      </c>
    </row>
    <row r="13" ht="15.4" customHeight="1" spans="1:6">
      <c r="A13" s="33" t="s">
        <v>29</v>
      </c>
      <c r="B13" s="12" t="s">
        <v>30</v>
      </c>
      <c r="C13" s="21">
        <v>112468.22</v>
      </c>
      <c r="D13" s="34" t="s">
        <v>31</v>
      </c>
      <c r="E13" s="12">
        <v>36</v>
      </c>
      <c r="F13" s="21">
        <v>0</v>
      </c>
    </row>
    <row r="14" ht="15.4" customHeight="1" spans="1:6">
      <c r="A14" s="52" t="s">
        <v>5</v>
      </c>
      <c r="B14" s="12" t="s">
        <v>32</v>
      </c>
      <c r="C14" s="36" t="s">
        <v>5</v>
      </c>
      <c r="D14" s="34" t="s">
        <v>33</v>
      </c>
      <c r="E14" s="12">
        <v>37</v>
      </c>
      <c r="F14" s="21">
        <v>127833.08</v>
      </c>
    </row>
    <row r="15" ht="15.4" customHeight="1" spans="1:6">
      <c r="A15" s="33" t="s">
        <v>5</v>
      </c>
      <c r="B15" s="12" t="s">
        <v>34</v>
      </c>
      <c r="C15" s="36" t="s">
        <v>5</v>
      </c>
      <c r="D15" s="34" t="s">
        <v>35</v>
      </c>
      <c r="E15" s="12">
        <v>38</v>
      </c>
      <c r="F15" s="21">
        <v>69872.4</v>
      </c>
    </row>
    <row r="16" ht="15.4" customHeight="1" spans="1:6">
      <c r="A16" s="33" t="s">
        <v>5</v>
      </c>
      <c r="B16" s="12" t="s">
        <v>36</v>
      </c>
      <c r="C16" s="36" t="s">
        <v>5</v>
      </c>
      <c r="D16" s="34" t="s">
        <v>37</v>
      </c>
      <c r="E16" s="12">
        <v>39</v>
      </c>
      <c r="F16" s="21">
        <v>0</v>
      </c>
    </row>
    <row r="17" ht="15.4" customHeight="1" spans="1:6">
      <c r="A17" s="33" t="s">
        <v>5</v>
      </c>
      <c r="B17" s="12" t="s">
        <v>38</v>
      </c>
      <c r="C17" s="36" t="s">
        <v>5</v>
      </c>
      <c r="D17" s="34" t="s">
        <v>39</v>
      </c>
      <c r="E17" s="12">
        <v>40</v>
      </c>
      <c r="F17" s="21">
        <v>0</v>
      </c>
    </row>
    <row r="18" ht="15.4" customHeight="1" spans="1:6">
      <c r="A18" s="33" t="s">
        <v>5</v>
      </c>
      <c r="B18" s="12" t="s">
        <v>40</v>
      </c>
      <c r="C18" s="36" t="s">
        <v>5</v>
      </c>
      <c r="D18" s="34" t="s">
        <v>41</v>
      </c>
      <c r="E18" s="12">
        <v>41</v>
      </c>
      <c r="F18" s="21">
        <v>0</v>
      </c>
    </row>
    <row r="19" ht="15.4" customHeight="1" spans="1:6">
      <c r="A19" s="33" t="s">
        <v>5</v>
      </c>
      <c r="B19" s="12" t="s">
        <v>42</v>
      </c>
      <c r="C19" s="36" t="s">
        <v>5</v>
      </c>
      <c r="D19" s="34" t="s">
        <v>43</v>
      </c>
      <c r="E19" s="12">
        <v>42</v>
      </c>
      <c r="F19" s="21">
        <v>0</v>
      </c>
    </row>
    <row r="20" ht="15.4" customHeight="1" spans="1:6">
      <c r="A20" s="33" t="s">
        <v>5</v>
      </c>
      <c r="B20" s="12" t="s">
        <v>44</v>
      </c>
      <c r="C20" s="36" t="s">
        <v>5</v>
      </c>
      <c r="D20" s="34" t="s">
        <v>45</v>
      </c>
      <c r="E20" s="12">
        <v>43</v>
      </c>
      <c r="F20" s="21">
        <v>0</v>
      </c>
    </row>
    <row r="21" ht="15.4" customHeight="1" spans="1:6">
      <c r="A21" s="33" t="s">
        <v>5</v>
      </c>
      <c r="B21" s="12" t="s">
        <v>46</v>
      </c>
      <c r="C21" s="36" t="s">
        <v>5</v>
      </c>
      <c r="D21" s="34" t="s">
        <v>47</v>
      </c>
      <c r="E21" s="12">
        <v>44</v>
      </c>
      <c r="F21" s="21">
        <v>0</v>
      </c>
    </row>
    <row r="22" ht="15.4" customHeight="1" spans="1:6">
      <c r="A22" s="33" t="s">
        <v>5</v>
      </c>
      <c r="B22" s="12" t="s">
        <v>48</v>
      </c>
      <c r="C22" s="36" t="s">
        <v>5</v>
      </c>
      <c r="D22" s="34" t="s">
        <v>49</v>
      </c>
      <c r="E22" s="12">
        <v>45</v>
      </c>
      <c r="F22" s="21">
        <v>0</v>
      </c>
    </row>
    <row r="23" ht="15.4" customHeight="1" spans="1:6">
      <c r="A23" s="33" t="s">
        <v>5</v>
      </c>
      <c r="B23" s="12" t="s">
        <v>50</v>
      </c>
      <c r="C23" s="36" t="s">
        <v>5</v>
      </c>
      <c r="D23" s="34" t="s">
        <v>51</v>
      </c>
      <c r="E23" s="12">
        <v>46</v>
      </c>
      <c r="F23" s="21">
        <v>0</v>
      </c>
    </row>
    <row r="24" ht="15.4" customHeight="1" spans="1:6">
      <c r="A24" s="33" t="s">
        <v>5</v>
      </c>
      <c r="B24" s="12" t="s">
        <v>52</v>
      </c>
      <c r="C24" s="36" t="s">
        <v>5</v>
      </c>
      <c r="D24" s="34" t="s">
        <v>53</v>
      </c>
      <c r="E24" s="12">
        <v>47</v>
      </c>
      <c r="F24" s="21">
        <v>0</v>
      </c>
    </row>
    <row r="25" ht="15.4" customHeight="1" spans="1:6">
      <c r="A25" s="33" t="s">
        <v>5</v>
      </c>
      <c r="B25" s="12" t="s">
        <v>54</v>
      </c>
      <c r="C25" s="36" t="s">
        <v>5</v>
      </c>
      <c r="D25" s="34" t="s">
        <v>55</v>
      </c>
      <c r="E25" s="12">
        <v>48</v>
      </c>
      <c r="F25" s="21">
        <v>88531.3</v>
      </c>
    </row>
    <row r="26" ht="15.4" customHeight="1" spans="1:6">
      <c r="A26" s="33" t="s">
        <v>5</v>
      </c>
      <c r="B26" s="12" t="s">
        <v>56</v>
      </c>
      <c r="C26" s="36" t="s">
        <v>5</v>
      </c>
      <c r="D26" s="34" t="s">
        <v>57</v>
      </c>
      <c r="E26" s="12">
        <v>49</v>
      </c>
      <c r="F26" s="21">
        <v>0</v>
      </c>
    </row>
    <row r="27" ht="15.4" customHeight="1" spans="1:6">
      <c r="A27" s="33" t="s">
        <v>5</v>
      </c>
      <c r="B27" s="12" t="s">
        <v>58</v>
      </c>
      <c r="C27" s="36" t="s">
        <v>5</v>
      </c>
      <c r="D27" s="34" t="s">
        <v>59</v>
      </c>
      <c r="E27" s="12">
        <v>50</v>
      </c>
      <c r="F27" s="21">
        <v>0</v>
      </c>
    </row>
    <row r="28" ht="15.4" customHeight="1" spans="1:6">
      <c r="A28" s="33" t="s">
        <v>5</v>
      </c>
      <c r="B28" s="12" t="s">
        <v>60</v>
      </c>
      <c r="C28" s="62" t="s">
        <v>5</v>
      </c>
      <c r="D28" s="34" t="s">
        <v>61</v>
      </c>
      <c r="E28" s="12">
        <v>51</v>
      </c>
      <c r="F28" s="21">
        <v>0</v>
      </c>
    </row>
    <row r="29" ht="15.4" customHeight="1" spans="1:6">
      <c r="A29" s="33"/>
      <c r="B29" s="63" t="s">
        <v>62</v>
      </c>
      <c r="C29" s="64" t="s">
        <v>5</v>
      </c>
      <c r="D29" s="34" t="s">
        <v>63</v>
      </c>
      <c r="E29" s="12">
        <v>52</v>
      </c>
      <c r="F29" s="21">
        <v>0</v>
      </c>
    </row>
    <row r="30" ht="15.4" customHeight="1" spans="1:6">
      <c r="A30" s="33"/>
      <c r="B30" s="63" t="s">
        <v>64</v>
      </c>
      <c r="C30" s="64" t="s">
        <v>5</v>
      </c>
      <c r="D30" s="34" t="s">
        <v>65</v>
      </c>
      <c r="E30" s="12">
        <v>53</v>
      </c>
      <c r="F30" s="21">
        <v>0</v>
      </c>
    </row>
    <row r="31" ht="15.4" customHeight="1" spans="1:6">
      <c r="A31" s="65" t="s">
        <v>66</v>
      </c>
      <c r="B31" s="63" t="s">
        <v>67</v>
      </c>
      <c r="C31" s="66">
        <v>2869611.83</v>
      </c>
      <c r="D31" s="67" t="s">
        <v>68</v>
      </c>
      <c r="E31" s="12">
        <v>54</v>
      </c>
      <c r="F31" s="21">
        <v>2771763.44</v>
      </c>
    </row>
    <row r="32" ht="15.4" customHeight="1" spans="1:6">
      <c r="A32" s="33" t="s">
        <v>69</v>
      </c>
      <c r="B32" s="63" t="s">
        <v>70</v>
      </c>
      <c r="C32" s="68"/>
      <c r="D32" s="34" t="s">
        <v>71</v>
      </c>
      <c r="E32" s="12">
        <v>55</v>
      </c>
      <c r="F32" s="21"/>
    </row>
    <row r="33" ht="15.4" customHeight="1" spans="1:6">
      <c r="A33" s="33" t="s">
        <v>72</v>
      </c>
      <c r="B33" s="63" t="s">
        <v>73</v>
      </c>
      <c r="C33" s="66">
        <v>40654.51</v>
      </c>
      <c r="D33" s="34" t="s">
        <v>74</v>
      </c>
      <c r="E33" s="12">
        <v>56</v>
      </c>
      <c r="F33" s="21">
        <v>138502.9</v>
      </c>
    </row>
    <row r="34" ht="15.4" customHeight="1" spans="1:6">
      <c r="A34" s="65" t="s">
        <v>75</v>
      </c>
      <c r="B34" s="12">
        <v>29</v>
      </c>
      <c r="C34" s="21">
        <v>2910266.34</v>
      </c>
      <c r="D34" s="67" t="s">
        <v>75</v>
      </c>
      <c r="E34" s="12">
        <v>57</v>
      </c>
      <c r="F34" s="21">
        <v>2910266.34</v>
      </c>
    </row>
    <row r="35" ht="15.4" customHeight="1" spans="1:6">
      <c r="A35" s="56" t="s">
        <v>76</v>
      </c>
      <c r="B35" s="56" t="s">
        <v>5</v>
      </c>
      <c r="C35" s="56" t="s">
        <v>5</v>
      </c>
      <c r="D35" s="56" t="s">
        <v>5</v>
      </c>
      <c r="E35" s="56" t="s">
        <v>5</v>
      </c>
      <c r="F35" s="56" t="s">
        <v>5</v>
      </c>
    </row>
    <row r="37" ht="20.4" spans="3:3">
      <c r="C37" s="3" t="s">
        <v>77</v>
      </c>
    </row>
    <row r="38" spans="3:3">
      <c r="C38" t="s">
        <v>77</v>
      </c>
    </row>
    <row r="39" spans="3:3">
      <c r="C39" t="s">
        <v>77</v>
      </c>
    </row>
  </sheetData>
  <mergeCells count="3">
    <mergeCell ref="A4:C4"/>
    <mergeCell ref="D4:F4"/>
    <mergeCell ref="A35:F35"/>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M13" sqref="M13"/>
    </sheetView>
  </sheetViews>
  <sheetFormatPr defaultColWidth="9.13888888888889" defaultRowHeight="13.2"/>
  <cols>
    <col min="1" max="3" width="3.13888888888889" customWidth="1"/>
    <col min="4" max="4" width="37.4259259259259" customWidth="1"/>
    <col min="5" max="11" width="17.1388888888889" customWidth="1"/>
    <col min="12" max="13" width="12.8518518518519" customWidth="1"/>
  </cols>
  <sheetData>
    <row r="1" ht="19.2" spans="7:7">
      <c r="G1" s="5" t="s">
        <v>78</v>
      </c>
    </row>
    <row r="2" spans="11:11">
      <c r="K2" s="24" t="s">
        <v>79</v>
      </c>
    </row>
    <row r="3" spans="1:11">
      <c r="A3" s="6" t="s">
        <v>80</v>
      </c>
      <c r="C3" s="6" t="s">
        <v>81</v>
      </c>
      <c r="K3" s="24" t="s">
        <v>3</v>
      </c>
    </row>
    <row r="4" ht="15.4" customHeight="1" spans="1:11">
      <c r="A4" s="7" t="s">
        <v>7</v>
      </c>
      <c r="B4" s="8" t="s">
        <v>5</v>
      </c>
      <c r="C4" s="8" t="s">
        <v>5</v>
      </c>
      <c r="D4" s="8" t="s">
        <v>5</v>
      </c>
      <c r="E4" s="9" t="s">
        <v>66</v>
      </c>
      <c r="F4" s="9" t="s">
        <v>82</v>
      </c>
      <c r="G4" s="9" t="s">
        <v>83</v>
      </c>
      <c r="H4" s="9" t="s">
        <v>84</v>
      </c>
      <c r="I4" s="9" t="s">
        <v>85</v>
      </c>
      <c r="J4" s="9" t="s">
        <v>86</v>
      </c>
      <c r="K4" s="9" t="s">
        <v>87</v>
      </c>
    </row>
    <row r="5" ht="15.4" customHeight="1" spans="1:11">
      <c r="A5" s="10" t="s">
        <v>88</v>
      </c>
      <c r="B5" s="11" t="s">
        <v>5</v>
      </c>
      <c r="C5" s="11" t="s">
        <v>5</v>
      </c>
      <c r="D5" s="12" t="s">
        <v>89</v>
      </c>
      <c r="E5" s="11" t="s">
        <v>5</v>
      </c>
      <c r="F5" s="11" t="s">
        <v>5</v>
      </c>
      <c r="G5" s="11" t="s">
        <v>5</v>
      </c>
      <c r="H5" s="11" t="s">
        <v>5</v>
      </c>
      <c r="I5" s="11" t="s">
        <v>5</v>
      </c>
      <c r="J5" s="11" t="s">
        <v>5</v>
      </c>
      <c r="K5" s="11" t="s">
        <v>90</v>
      </c>
    </row>
    <row r="6" ht="15.4" customHeight="1" spans="1:11">
      <c r="A6" s="10" t="s">
        <v>5</v>
      </c>
      <c r="B6" s="11" t="s">
        <v>5</v>
      </c>
      <c r="C6" s="11" t="s">
        <v>5</v>
      </c>
      <c r="D6" s="12" t="s">
        <v>5</v>
      </c>
      <c r="E6" s="11" t="s">
        <v>5</v>
      </c>
      <c r="F6" s="11" t="s">
        <v>5</v>
      </c>
      <c r="G6" s="11" t="s">
        <v>5</v>
      </c>
      <c r="H6" s="11" t="s">
        <v>5</v>
      </c>
      <c r="I6" s="11" t="s">
        <v>5</v>
      </c>
      <c r="J6" s="11" t="s">
        <v>5</v>
      </c>
      <c r="K6" s="11" t="s">
        <v>5</v>
      </c>
    </row>
    <row r="7" ht="15.4" customHeight="1" spans="1:11">
      <c r="A7" s="10" t="s">
        <v>5</v>
      </c>
      <c r="B7" s="11" t="s">
        <v>5</v>
      </c>
      <c r="C7" s="11" t="s">
        <v>5</v>
      </c>
      <c r="D7" s="12" t="s">
        <v>5</v>
      </c>
      <c r="E7" s="11" t="s">
        <v>5</v>
      </c>
      <c r="F7" s="11" t="s">
        <v>5</v>
      </c>
      <c r="G7" s="11" t="s">
        <v>5</v>
      </c>
      <c r="H7" s="11" t="s">
        <v>5</v>
      </c>
      <c r="I7" s="11" t="s">
        <v>5</v>
      </c>
      <c r="J7" s="11" t="s">
        <v>5</v>
      </c>
      <c r="K7" s="11" t="s">
        <v>5</v>
      </c>
    </row>
    <row r="8" ht="15.4" customHeight="1" spans="1:11">
      <c r="A8" s="16" t="s">
        <v>10</v>
      </c>
      <c r="B8" s="17" t="s">
        <v>5</v>
      </c>
      <c r="C8" s="17" t="s">
        <v>5</v>
      </c>
      <c r="D8" s="17" t="s">
        <v>10</v>
      </c>
      <c r="E8" s="11" t="s">
        <v>11</v>
      </c>
      <c r="F8" s="11" t="s">
        <v>12</v>
      </c>
      <c r="G8" s="11" t="s">
        <v>18</v>
      </c>
      <c r="H8" s="11" t="s">
        <v>21</v>
      </c>
      <c r="I8" s="11" t="s">
        <v>24</v>
      </c>
      <c r="J8" s="11" t="s">
        <v>27</v>
      </c>
      <c r="K8" s="11" t="s">
        <v>30</v>
      </c>
    </row>
    <row r="9" ht="15.4" customHeight="1" spans="1:11">
      <c r="A9" s="16" t="s">
        <v>91</v>
      </c>
      <c r="B9" s="17" t="s">
        <v>5</v>
      </c>
      <c r="C9" s="17" t="s">
        <v>5</v>
      </c>
      <c r="D9" s="17" t="s">
        <v>91</v>
      </c>
      <c r="E9" s="18">
        <f>E10+E18+E24+E28</f>
        <v>2869611.83</v>
      </c>
      <c r="F9" s="18">
        <f>F10+F18+F24+F28</f>
        <v>2757143.61</v>
      </c>
      <c r="G9" s="18">
        <v>0</v>
      </c>
      <c r="H9" s="18">
        <v>0</v>
      </c>
      <c r="I9" s="18">
        <v>0</v>
      </c>
      <c r="J9" s="18">
        <v>0</v>
      </c>
      <c r="K9" s="18">
        <v>112468.22</v>
      </c>
    </row>
    <row r="10" ht="15.4" customHeight="1" spans="1:11">
      <c r="A10" s="19" t="s">
        <v>92</v>
      </c>
      <c r="B10" s="20"/>
      <c r="C10" s="20" t="s">
        <v>5</v>
      </c>
      <c r="D10" s="20" t="s">
        <v>93</v>
      </c>
      <c r="E10" s="21">
        <v>2580573.08</v>
      </c>
      <c r="F10" s="21">
        <v>2468104.86</v>
      </c>
      <c r="G10" s="21">
        <v>0</v>
      </c>
      <c r="H10" s="21">
        <v>0</v>
      </c>
      <c r="I10" s="21">
        <v>0</v>
      </c>
      <c r="J10" s="21">
        <v>0</v>
      </c>
      <c r="K10" s="60">
        <v>112468.22</v>
      </c>
    </row>
    <row r="11" ht="15.4" customHeight="1" spans="1:11">
      <c r="A11" s="19" t="s">
        <v>94</v>
      </c>
      <c r="B11" s="20"/>
      <c r="C11" s="20" t="s">
        <v>5</v>
      </c>
      <c r="D11" s="20" t="s">
        <v>95</v>
      </c>
      <c r="E11" s="21">
        <v>2580573.08</v>
      </c>
      <c r="F11" s="21">
        <v>2468104.86</v>
      </c>
      <c r="G11" s="21">
        <v>0</v>
      </c>
      <c r="H11" s="21">
        <v>0</v>
      </c>
      <c r="I11" s="21">
        <v>0</v>
      </c>
      <c r="J11" s="21">
        <v>0</v>
      </c>
      <c r="K11" s="60">
        <v>112468.22</v>
      </c>
    </row>
    <row r="12" ht="15.4" customHeight="1" spans="1:11">
      <c r="A12" s="19" t="s">
        <v>96</v>
      </c>
      <c r="B12" s="20"/>
      <c r="C12" s="20" t="s">
        <v>5</v>
      </c>
      <c r="D12" s="20" t="s">
        <v>97</v>
      </c>
      <c r="E12" s="21">
        <v>1663152.55</v>
      </c>
      <c r="F12" s="21">
        <v>1663152.55</v>
      </c>
      <c r="G12" s="21">
        <v>0</v>
      </c>
      <c r="H12" s="21">
        <v>0</v>
      </c>
      <c r="I12" s="21">
        <v>0</v>
      </c>
      <c r="J12" s="21">
        <v>0</v>
      </c>
      <c r="K12" s="60">
        <v>0</v>
      </c>
    </row>
    <row r="13" ht="15.4" customHeight="1" spans="1:11">
      <c r="A13" s="19" t="s">
        <v>98</v>
      </c>
      <c r="B13" s="20"/>
      <c r="C13" s="20" t="s">
        <v>5</v>
      </c>
      <c r="D13" s="20" t="s">
        <v>99</v>
      </c>
      <c r="E13" s="21">
        <v>240000</v>
      </c>
      <c r="F13" s="21">
        <v>240000</v>
      </c>
      <c r="G13" s="21">
        <v>0</v>
      </c>
      <c r="H13" s="21">
        <v>0</v>
      </c>
      <c r="I13" s="21">
        <v>0</v>
      </c>
      <c r="J13" s="21">
        <v>0</v>
      </c>
      <c r="K13" s="60">
        <v>0</v>
      </c>
    </row>
    <row r="14" ht="15.4" customHeight="1" spans="1:11">
      <c r="A14" s="19" t="s">
        <v>100</v>
      </c>
      <c r="B14" s="20"/>
      <c r="C14" s="20" t="s">
        <v>5</v>
      </c>
      <c r="D14" s="20" t="s">
        <v>101</v>
      </c>
      <c r="E14" s="21">
        <v>294952.31</v>
      </c>
      <c r="F14" s="21">
        <v>294952.31</v>
      </c>
      <c r="G14" s="21">
        <v>0</v>
      </c>
      <c r="H14" s="21">
        <v>0</v>
      </c>
      <c r="I14" s="21">
        <v>0</v>
      </c>
      <c r="J14" s="21">
        <v>0</v>
      </c>
      <c r="K14" s="60">
        <v>0</v>
      </c>
    </row>
    <row r="15" ht="15.4" customHeight="1" spans="1:11">
      <c r="A15" s="19" t="s">
        <v>102</v>
      </c>
      <c r="B15" s="20"/>
      <c r="C15" s="20" t="s">
        <v>5</v>
      </c>
      <c r="D15" s="20" t="s">
        <v>103</v>
      </c>
      <c r="E15" s="21">
        <v>100000</v>
      </c>
      <c r="F15" s="21">
        <v>100000</v>
      </c>
      <c r="G15" s="21">
        <v>0</v>
      </c>
      <c r="H15" s="21">
        <v>0</v>
      </c>
      <c r="I15" s="21">
        <v>0</v>
      </c>
      <c r="J15" s="21">
        <v>0</v>
      </c>
      <c r="K15" s="60">
        <v>0</v>
      </c>
    </row>
    <row r="16" ht="15.4" customHeight="1" spans="1:11">
      <c r="A16" s="19" t="s">
        <v>104</v>
      </c>
      <c r="B16" s="20"/>
      <c r="C16" s="20" t="s">
        <v>5</v>
      </c>
      <c r="D16" s="20" t="s">
        <v>105</v>
      </c>
      <c r="E16" s="21">
        <v>170000</v>
      </c>
      <c r="F16" s="21">
        <v>170000</v>
      </c>
      <c r="G16" s="21">
        <v>0</v>
      </c>
      <c r="H16" s="21">
        <v>0</v>
      </c>
      <c r="I16" s="21">
        <v>0</v>
      </c>
      <c r="J16" s="21">
        <v>0</v>
      </c>
      <c r="K16" s="60">
        <v>0</v>
      </c>
    </row>
    <row r="17" ht="15.4" customHeight="1" spans="1:11">
      <c r="A17" s="19" t="s">
        <v>106</v>
      </c>
      <c r="B17" s="20"/>
      <c r="C17" s="20" t="s">
        <v>5</v>
      </c>
      <c r="D17" s="20" t="s">
        <v>107</v>
      </c>
      <c r="E17" s="21">
        <v>112468.22</v>
      </c>
      <c r="F17" s="21">
        <v>0</v>
      </c>
      <c r="G17" s="21">
        <v>0</v>
      </c>
      <c r="H17" s="21">
        <v>0</v>
      </c>
      <c r="I17" s="21">
        <v>0</v>
      </c>
      <c r="J17" s="21">
        <v>0</v>
      </c>
      <c r="K17" s="60">
        <v>112468.22</v>
      </c>
    </row>
    <row r="18" ht="15.4" customHeight="1" spans="1:11">
      <c r="A18" s="19" t="s">
        <v>108</v>
      </c>
      <c r="B18" s="20"/>
      <c r="C18" s="20" t="s">
        <v>5</v>
      </c>
      <c r="D18" s="20" t="s">
        <v>109</v>
      </c>
      <c r="E18" s="21">
        <v>130514.97</v>
      </c>
      <c r="F18" s="21">
        <v>130514.97</v>
      </c>
      <c r="G18" s="21">
        <v>0</v>
      </c>
      <c r="H18" s="21">
        <v>0</v>
      </c>
      <c r="I18" s="21">
        <v>0</v>
      </c>
      <c r="J18" s="21">
        <v>0</v>
      </c>
      <c r="K18" s="60">
        <v>0</v>
      </c>
    </row>
    <row r="19" ht="15.4" customHeight="1" spans="1:11">
      <c r="A19" s="19" t="s">
        <v>110</v>
      </c>
      <c r="B19" s="20"/>
      <c r="C19" s="20" t="s">
        <v>5</v>
      </c>
      <c r="D19" s="20" t="s">
        <v>111</v>
      </c>
      <c r="E19" s="21">
        <v>121631</v>
      </c>
      <c r="F19" s="21">
        <v>121631</v>
      </c>
      <c r="G19" s="21">
        <v>0</v>
      </c>
      <c r="H19" s="21">
        <v>0</v>
      </c>
      <c r="I19" s="21">
        <v>0</v>
      </c>
      <c r="J19" s="21">
        <v>0</v>
      </c>
      <c r="K19" s="60">
        <v>0</v>
      </c>
    </row>
    <row r="20" ht="15.4" customHeight="1" spans="1:11">
      <c r="A20" s="19" t="s">
        <v>112</v>
      </c>
      <c r="B20" s="20"/>
      <c r="C20" s="20" t="s">
        <v>5</v>
      </c>
      <c r="D20" s="20" t="s">
        <v>113</v>
      </c>
      <c r="E20" s="21">
        <v>12000</v>
      </c>
      <c r="F20" s="21">
        <v>12000</v>
      </c>
      <c r="G20" s="21">
        <v>0</v>
      </c>
      <c r="H20" s="21">
        <v>0</v>
      </c>
      <c r="I20" s="21">
        <v>0</v>
      </c>
      <c r="J20" s="21">
        <v>0</v>
      </c>
      <c r="K20" s="60">
        <v>0</v>
      </c>
    </row>
    <row r="21" ht="15.4" customHeight="1" spans="1:11">
      <c r="A21" s="19" t="s">
        <v>114</v>
      </c>
      <c r="B21" s="20"/>
      <c r="C21" s="20" t="s">
        <v>5</v>
      </c>
      <c r="D21" s="20" t="s">
        <v>115</v>
      </c>
      <c r="E21" s="21">
        <v>109631</v>
      </c>
      <c r="F21" s="21">
        <v>109631</v>
      </c>
      <c r="G21" s="21">
        <v>0</v>
      </c>
      <c r="H21" s="21">
        <v>0</v>
      </c>
      <c r="I21" s="21">
        <v>0</v>
      </c>
      <c r="J21" s="21">
        <v>0</v>
      </c>
      <c r="K21" s="60">
        <v>0</v>
      </c>
    </row>
    <row r="22" ht="15.4" customHeight="1" spans="1:11">
      <c r="A22" s="19" t="s">
        <v>116</v>
      </c>
      <c r="B22" s="20"/>
      <c r="C22" s="20" t="s">
        <v>5</v>
      </c>
      <c r="D22" s="20" t="s">
        <v>117</v>
      </c>
      <c r="E22" s="21">
        <v>8883.97</v>
      </c>
      <c r="F22" s="21">
        <v>8883.97</v>
      </c>
      <c r="G22" s="21">
        <v>0</v>
      </c>
      <c r="H22" s="21">
        <v>0</v>
      </c>
      <c r="I22" s="21">
        <v>0</v>
      </c>
      <c r="J22" s="21">
        <v>0</v>
      </c>
      <c r="K22" s="60">
        <v>0</v>
      </c>
    </row>
    <row r="23" ht="15.4" customHeight="1" spans="1:11">
      <c r="A23" s="19" t="s">
        <v>118</v>
      </c>
      <c r="B23" s="20"/>
      <c r="C23" s="20" t="s">
        <v>5</v>
      </c>
      <c r="D23" s="20" t="s">
        <v>119</v>
      </c>
      <c r="E23" s="21">
        <v>8883.97</v>
      </c>
      <c r="F23" s="21">
        <v>8883.97</v>
      </c>
      <c r="G23" s="21">
        <v>0</v>
      </c>
      <c r="H23" s="21">
        <v>0</v>
      </c>
      <c r="I23" s="21">
        <v>0</v>
      </c>
      <c r="J23" s="21">
        <v>0</v>
      </c>
      <c r="K23" s="60">
        <v>0</v>
      </c>
    </row>
    <row r="24" ht="15.4" customHeight="1" spans="1:11">
      <c r="A24" s="19" t="s">
        <v>120</v>
      </c>
      <c r="B24" s="20"/>
      <c r="C24" s="20" t="s">
        <v>5</v>
      </c>
      <c r="D24" s="20" t="s">
        <v>121</v>
      </c>
      <c r="E24" s="21">
        <v>69992.48</v>
      </c>
      <c r="F24" s="21">
        <v>69992.48</v>
      </c>
      <c r="G24" s="21">
        <v>0</v>
      </c>
      <c r="H24" s="21">
        <v>0</v>
      </c>
      <c r="I24" s="21">
        <v>0</v>
      </c>
      <c r="J24" s="21">
        <v>0</v>
      </c>
      <c r="K24" s="60">
        <v>0</v>
      </c>
    </row>
    <row r="25" ht="15.4" customHeight="1" spans="1:11">
      <c r="A25" s="19" t="s">
        <v>122</v>
      </c>
      <c r="B25" s="20"/>
      <c r="C25" s="20" t="s">
        <v>5</v>
      </c>
      <c r="D25" s="20" t="s">
        <v>123</v>
      </c>
      <c r="E25" s="21">
        <v>69992.48</v>
      </c>
      <c r="F25" s="21">
        <v>69992.48</v>
      </c>
      <c r="G25" s="21">
        <v>0</v>
      </c>
      <c r="H25" s="21">
        <v>0</v>
      </c>
      <c r="I25" s="21">
        <v>0</v>
      </c>
      <c r="J25" s="21">
        <v>0</v>
      </c>
      <c r="K25" s="60">
        <v>0</v>
      </c>
    </row>
    <row r="26" ht="15.4" customHeight="1" spans="1:11">
      <c r="A26" s="19" t="s">
        <v>124</v>
      </c>
      <c r="B26" s="20"/>
      <c r="C26" s="20" t="s">
        <v>5</v>
      </c>
      <c r="D26" s="20" t="s">
        <v>125</v>
      </c>
      <c r="E26" s="21">
        <v>50227.36</v>
      </c>
      <c r="F26" s="21">
        <v>50227.36</v>
      </c>
      <c r="G26" s="21">
        <v>0</v>
      </c>
      <c r="H26" s="21">
        <v>0</v>
      </c>
      <c r="I26" s="21">
        <v>0</v>
      </c>
      <c r="J26" s="21">
        <v>0</v>
      </c>
      <c r="K26" s="60">
        <v>0</v>
      </c>
    </row>
    <row r="27" ht="15.4" customHeight="1" spans="1:11">
      <c r="A27" s="19" t="s">
        <v>126</v>
      </c>
      <c r="B27" s="20"/>
      <c r="C27" s="20" t="s">
        <v>5</v>
      </c>
      <c r="D27" s="20" t="s">
        <v>127</v>
      </c>
      <c r="E27" s="21">
        <v>19765.12</v>
      </c>
      <c r="F27" s="21">
        <v>19765.12</v>
      </c>
      <c r="G27" s="21">
        <v>0</v>
      </c>
      <c r="H27" s="21">
        <v>0</v>
      </c>
      <c r="I27" s="21">
        <v>0</v>
      </c>
      <c r="J27" s="21">
        <v>0</v>
      </c>
      <c r="K27" s="60">
        <v>0</v>
      </c>
    </row>
    <row r="28" ht="15.4" customHeight="1" spans="1:11">
      <c r="A28" s="19" t="s">
        <v>128</v>
      </c>
      <c r="B28" s="20"/>
      <c r="C28" s="20" t="s">
        <v>5</v>
      </c>
      <c r="D28" s="20" t="s">
        <v>129</v>
      </c>
      <c r="E28" s="21">
        <v>88531.3</v>
      </c>
      <c r="F28" s="21">
        <v>88531.3</v>
      </c>
      <c r="G28" s="21">
        <v>0</v>
      </c>
      <c r="H28" s="21">
        <v>0</v>
      </c>
      <c r="I28" s="21">
        <v>0</v>
      </c>
      <c r="J28" s="21">
        <v>0</v>
      </c>
      <c r="K28" s="60">
        <v>0</v>
      </c>
    </row>
    <row r="29" ht="15.4" customHeight="1" spans="1:11">
      <c r="A29" s="19" t="s">
        <v>130</v>
      </c>
      <c r="B29" s="20"/>
      <c r="C29" s="20" t="s">
        <v>5</v>
      </c>
      <c r="D29" s="20" t="s">
        <v>131</v>
      </c>
      <c r="E29" s="21">
        <v>88531.3</v>
      </c>
      <c r="F29" s="21">
        <v>88531.3</v>
      </c>
      <c r="G29" s="21">
        <v>0</v>
      </c>
      <c r="H29" s="21">
        <v>0</v>
      </c>
      <c r="I29" s="21">
        <v>0</v>
      </c>
      <c r="J29" s="21">
        <v>0</v>
      </c>
      <c r="K29" s="60">
        <v>0</v>
      </c>
    </row>
    <row r="30" ht="15.4" customHeight="1" spans="1:11">
      <c r="A30" s="19" t="s">
        <v>132</v>
      </c>
      <c r="B30" s="20"/>
      <c r="C30" s="20" t="s">
        <v>5</v>
      </c>
      <c r="D30" s="20" t="s">
        <v>133</v>
      </c>
      <c r="E30" s="21">
        <v>74940</v>
      </c>
      <c r="F30" s="21">
        <v>74940</v>
      </c>
      <c r="G30" s="21">
        <v>0</v>
      </c>
      <c r="H30" s="21">
        <v>0</v>
      </c>
      <c r="I30" s="21">
        <v>0</v>
      </c>
      <c r="J30" s="21">
        <v>0</v>
      </c>
      <c r="K30" s="60">
        <v>0</v>
      </c>
    </row>
    <row r="31" ht="15.4" customHeight="1" spans="1:11">
      <c r="A31" s="46" t="s">
        <v>134</v>
      </c>
      <c r="B31" s="47"/>
      <c r="C31" s="47" t="s">
        <v>5</v>
      </c>
      <c r="D31" s="47" t="s">
        <v>135</v>
      </c>
      <c r="E31" s="49">
        <v>13591.3</v>
      </c>
      <c r="F31" s="49">
        <v>13591.3</v>
      </c>
      <c r="G31" s="49">
        <v>0</v>
      </c>
      <c r="H31" s="49">
        <v>0</v>
      </c>
      <c r="I31" s="49">
        <v>0</v>
      </c>
      <c r="J31" s="49">
        <v>0</v>
      </c>
      <c r="K31" s="61">
        <v>0</v>
      </c>
    </row>
    <row r="32" ht="15.4" customHeight="1" spans="1:11">
      <c r="A32" s="22" t="s">
        <v>136</v>
      </c>
      <c r="B32" s="22" t="s">
        <v>5</v>
      </c>
      <c r="C32" s="22" t="s">
        <v>5</v>
      </c>
      <c r="D32" s="22" t="s">
        <v>5</v>
      </c>
      <c r="E32" s="22" t="s">
        <v>5</v>
      </c>
      <c r="F32" s="22" t="s">
        <v>5</v>
      </c>
      <c r="G32" s="22" t="s">
        <v>5</v>
      </c>
      <c r="H32" s="22" t="s">
        <v>5</v>
      </c>
      <c r="I32" s="22" t="s">
        <v>5</v>
      </c>
      <c r="J32" s="22" t="s">
        <v>5</v>
      </c>
      <c r="K32" s="22" t="s">
        <v>5</v>
      </c>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selection activeCell="E9" sqref="E9"/>
    </sheetView>
  </sheetViews>
  <sheetFormatPr defaultColWidth="9.13888888888889" defaultRowHeight="13.2"/>
  <cols>
    <col min="1" max="3" width="3.13888888888889" customWidth="1"/>
    <col min="4" max="4" width="37.4259259259259" customWidth="1"/>
    <col min="5" max="10" width="17.1388888888889" customWidth="1"/>
    <col min="11" max="12" width="12.8518518518519" customWidth="1"/>
  </cols>
  <sheetData>
    <row r="1" ht="19.2" spans="6:6">
      <c r="F1" s="5" t="s">
        <v>137</v>
      </c>
    </row>
    <row r="2" spans="10:10">
      <c r="J2" s="24" t="s">
        <v>138</v>
      </c>
    </row>
    <row r="3" spans="1:10">
      <c r="A3" s="6" t="s">
        <v>80</v>
      </c>
      <c r="C3" s="6" t="s">
        <v>81</v>
      </c>
      <c r="J3" s="24" t="s">
        <v>3</v>
      </c>
    </row>
    <row r="4" ht="15.4" customHeight="1" spans="1:10">
      <c r="A4" s="7" t="s">
        <v>7</v>
      </c>
      <c r="B4" s="8" t="s">
        <v>5</v>
      </c>
      <c r="C4" s="8" t="s">
        <v>5</v>
      </c>
      <c r="D4" s="8" t="s">
        <v>5</v>
      </c>
      <c r="E4" s="9" t="s">
        <v>68</v>
      </c>
      <c r="F4" s="9" t="s">
        <v>139</v>
      </c>
      <c r="G4" s="9" t="s">
        <v>140</v>
      </c>
      <c r="H4" s="9" t="s">
        <v>141</v>
      </c>
      <c r="I4" s="9" t="s">
        <v>142</v>
      </c>
      <c r="J4" s="9" t="s">
        <v>143</v>
      </c>
    </row>
    <row r="5" ht="15.4" customHeight="1" spans="1:10">
      <c r="A5" s="10" t="s">
        <v>88</v>
      </c>
      <c r="B5" s="11" t="s">
        <v>5</v>
      </c>
      <c r="C5" s="11" t="s">
        <v>5</v>
      </c>
      <c r="D5" s="12" t="s">
        <v>89</v>
      </c>
      <c r="E5" s="11" t="s">
        <v>5</v>
      </c>
      <c r="F5" s="11" t="s">
        <v>5</v>
      </c>
      <c r="G5" s="11" t="s">
        <v>5</v>
      </c>
      <c r="H5" s="11" t="s">
        <v>5</v>
      </c>
      <c r="I5" s="11" t="s">
        <v>5</v>
      </c>
      <c r="J5" s="11" t="s">
        <v>5</v>
      </c>
    </row>
    <row r="6" ht="15.4" customHeight="1" spans="1:10">
      <c r="A6" s="10" t="s">
        <v>5</v>
      </c>
      <c r="B6" s="11" t="s">
        <v>5</v>
      </c>
      <c r="C6" s="11" t="s">
        <v>5</v>
      </c>
      <c r="D6" s="12" t="s">
        <v>5</v>
      </c>
      <c r="E6" s="11" t="s">
        <v>5</v>
      </c>
      <c r="F6" s="11" t="s">
        <v>5</v>
      </c>
      <c r="G6" s="11" t="s">
        <v>5</v>
      </c>
      <c r="H6" s="11" t="s">
        <v>5</v>
      </c>
      <c r="I6" s="11" t="s">
        <v>5</v>
      </c>
      <c r="J6" s="11" t="s">
        <v>5</v>
      </c>
    </row>
    <row r="7" ht="15.4" customHeight="1" spans="1:10">
      <c r="A7" s="10" t="s">
        <v>5</v>
      </c>
      <c r="B7" s="11" t="s">
        <v>5</v>
      </c>
      <c r="C7" s="11" t="s">
        <v>5</v>
      </c>
      <c r="D7" s="12" t="s">
        <v>5</v>
      </c>
      <c r="E7" s="11" t="s">
        <v>5</v>
      </c>
      <c r="F7" s="11" t="s">
        <v>5</v>
      </c>
      <c r="G7" s="11" t="s">
        <v>5</v>
      </c>
      <c r="H7" s="11" t="s">
        <v>5</v>
      </c>
      <c r="I7" s="11" t="s">
        <v>5</v>
      </c>
      <c r="J7" s="11" t="s">
        <v>5</v>
      </c>
    </row>
    <row r="8" ht="15.4" customHeight="1" spans="1:10">
      <c r="A8" s="16" t="s">
        <v>10</v>
      </c>
      <c r="B8" s="17" t="s">
        <v>5</v>
      </c>
      <c r="C8" s="17" t="s">
        <v>5</v>
      </c>
      <c r="D8" s="17" t="s">
        <v>5</v>
      </c>
      <c r="E8" s="11" t="s">
        <v>11</v>
      </c>
      <c r="F8" s="11" t="s">
        <v>12</v>
      </c>
      <c r="G8" s="11" t="s">
        <v>18</v>
      </c>
      <c r="H8" s="11" t="s">
        <v>21</v>
      </c>
      <c r="I8" s="11" t="s">
        <v>24</v>
      </c>
      <c r="J8" s="11" t="s">
        <v>27</v>
      </c>
    </row>
    <row r="9" ht="15.4" customHeight="1" spans="1:12">
      <c r="A9" s="16" t="s">
        <v>91</v>
      </c>
      <c r="B9" s="17" t="s">
        <v>5</v>
      </c>
      <c r="C9" s="17" t="s">
        <v>5</v>
      </c>
      <c r="D9" s="17" t="s">
        <v>5</v>
      </c>
      <c r="E9" s="18">
        <f>E10+E18+E24+E28</f>
        <v>2771763.44</v>
      </c>
      <c r="F9" s="21">
        <v>1946524.82</v>
      </c>
      <c r="G9" s="21">
        <v>825238.62</v>
      </c>
      <c r="H9" s="18">
        <v>0</v>
      </c>
      <c r="I9" s="18">
        <v>0</v>
      </c>
      <c r="J9" s="18">
        <v>0</v>
      </c>
      <c r="K9" t="s">
        <v>77</v>
      </c>
      <c r="L9" t="s">
        <v>77</v>
      </c>
    </row>
    <row r="10" ht="15.4" customHeight="1" spans="1:10">
      <c r="A10" s="58">
        <v>201</v>
      </c>
      <c r="B10" s="59"/>
      <c r="C10" s="51"/>
      <c r="D10" s="53" t="s">
        <v>93</v>
      </c>
      <c r="E10" s="18">
        <v>2485526.66</v>
      </c>
      <c r="F10" s="21">
        <v>1660288.04</v>
      </c>
      <c r="G10" s="21">
        <v>825238.62</v>
      </c>
      <c r="H10" s="18">
        <v>0</v>
      </c>
      <c r="I10" s="18">
        <v>0</v>
      </c>
      <c r="J10" s="18">
        <v>0</v>
      </c>
    </row>
    <row r="11" ht="15.4" customHeight="1" spans="1:12">
      <c r="A11" s="58">
        <v>20105</v>
      </c>
      <c r="B11" s="59"/>
      <c r="C11" s="51"/>
      <c r="D11" s="53" t="s">
        <v>95</v>
      </c>
      <c r="E11" s="18">
        <f>SUM(E12:E17)</f>
        <v>2485526.66</v>
      </c>
      <c r="F11" s="21">
        <v>1660288.04</v>
      </c>
      <c r="G11" s="21">
        <v>825238.62</v>
      </c>
      <c r="H11" s="18">
        <v>0</v>
      </c>
      <c r="I11" s="18">
        <v>0</v>
      </c>
      <c r="J11" s="18">
        <v>0</v>
      </c>
      <c r="K11" s="18" t="s">
        <v>77</v>
      </c>
      <c r="L11" t="s">
        <v>77</v>
      </c>
    </row>
    <row r="12" ht="15.4" customHeight="1" spans="1:10">
      <c r="A12" s="19">
        <v>2010501</v>
      </c>
      <c r="B12" s="20"/>
      <c r="C12" s="20"/>
      <c r="D12" s="20" t="s">
        <v>144</v>
      </c>
      <c r="E12" s="21">
        <v>1660288.04</v>
      </c>
      <c r="F12" s="21">
        <v>1660288.04</v>
      </c>
      <c r="G12" s="21">
        <v>0</v>
      </c>
      <c r="H12" s="21">
        <v>0</v>
      </c>
      <c r="I12" s="21">
        <v>0</v>
      </c>
      <c r="J12" s="21">
        <v>0</v>
      </c>
    </row>
    <row r="13" ht="15.4" customHeight="1" spans="1:10">
      <c r="A13" s="19">
        <v>2010502</v>
      </c>
      <c r="B13" s="20"/>
      <c r="C13" s="20"/>
      <c r="D13" s="20" t="s">
        <v>145</v>
      </c>
      <c r="E13" s="21">
        <v>240000</v>
      </c>
      <c r="F13" s="21">
        <v>0</v>
      </c>
      <c r="G13" s="21">
        <v>240000</v>
      </c>
      <c r="H13" s="21">
        <v>0</v>
      </c>
      <c r="I13" s="21">
        <v>0</v>
      </c>
      <c r="J13" s="21">
        <v>0</v>
      </c>
    </row>
    <row r="14" ht="15.4" customHeight="1" spans="1:10">
      <c r="A14" s="19">
        <v>2010505</v>
      </c>
      <c r="B14" s="20"/>
      <c r="C14" s="20"/>
      <c r="D14" s="20" t="s">
        <v>146</v>
      </c>
      <c r="E14" s="21">
        <v>201760.31</v>
      </c>
      <c r="F14" s="21">
        <v>0</v>
      </c>
      <c r="G14" s="21">
        <v>201760.31</v>
      </c>
      <c r="H14" s="21">
        <v>0</v>
      </c>
      <c r="I14" s="21">
        <v>0</v>
      </c>
      <c r="J14" s="21">
        <v>0</v>
      </c>
    </row>
    <row r="15" ht="15.4" customHeight="1" spans="1:10">
      <c r="A15" s="19">
        <v>2010507</v>
      </c>
      <c r="B15" s="20"/>
      <c r="C15" s="20"/>
      <c r="D15" s="20" t="s">
        <v>147</v>
      </c>
      <c r="E15" s="21">
        <v>100000</v>
      </c>
      <c r="F15" s="21">
        <v>0</v>
      </c>
      <c r="G15" s="21">
        <v>100000</v>
      </c>
      <c r="H15" s="21">
        <v>0</v>
      </c>
      <c r="I15" s="21">
        <v>0</v>
      </c>
      <c r="J15" s="21">
        <v>0</v>
      </c>
    </row>
    <row r="16" ht="15.4" customHeight="1" spans="1:10">
      <c r="A16" s="19">
        <v>2010508</v>
      </c>
      <c r="B16" s="20"/>
      <c r="C16" s="20"/>
      <c r="D16" s="20" t="s">
        <v>148</v>
      </c>
      <c r="E16" s="21">
        <v>170000</v>
      </c>
      <c r="F16" s="21">
        <v>0</v>
      </c>
      <c r="G16" s="21">
        <v>170000</v>
      </c>
      <c r="H16" s="21">
        <v>0</v>
      </c>
      <c r="I16" s="21">
        <v>0</v>
      </c>
      <c r="J16" s="21">
        <v>0</v>
      </c>
    </row>
    <row r="17" ht="15.4" customHeight="1" spans="1:10">
      <c r="A17" s="19">
        <v>2010599</v>
      </c>
      <c r="B17" s="20"/>
      <c r="C17" s="20"/>
      <c r="D17" s="20" t="s">
        <v>149</v>
      </c>
      <c r="E17" s="21">
        <v>113478.31</v>
      </c>
      <c r="F17" s="21">
        <v>0</v>
      </c>
      <c r="G17" s="21">
        <v>113478.31</v>
      </c>
      <c r="H17" s="21">
        <v>0</v>
      </c>
      <c r="I17" s="21">
        <v>0</v>
      </c>
      <c r="J17" s="21">
        <v>0</v>
      </c>
    </row>
    <row r="18" ht="15.4" customHeight="1" spans="1:10">
      <c r="A18" s="19" t="s">
        <v>108</v>
      </c>
      <c r="B18" s="20" t="s">
        <v>5</v>
      </c>
      <c r="C18" s="20" t="s">
        <v>5</v>
      </c>
      <c r="D18" s="20" t="s">
        <v>109</v>
      </c>
      <c r="E18" s="21">
        <v>127833.08</v>
      </c>
      <c r="F18" s="21">
        <v>127833.08</v>
      </c>
      <c r="G18" s="21">
        <v>0</v>
      </c>
      <c r="H18" s="21">
        <v>0</v>
      </c>
      <c r="I18" s="21">
        <v>0</v>
      </c>
      <c r="J18" s="21">
        <v>0</v>
      </c>
    </row>
    <row r="19" ht="15.4" customHeight="1" spans="1:10">
      <c r="A19" s="19" t="s">
        <v>110</v>
      </c>
      <c r="B19" s="20" t="s">
        <v>5</v>
      </c>
      <c r="C19" s="20" t="s">
        <v>5</v>
      </c>
      <c r="D19" s="20" t="s">
        <v>111</v>
      </c>
      <c r="E19" s="21">
        <v>120304.79</v>
      </c>
      <c r="F19" s="21">
        <v>120304.79</v>
      </c>
      <c r="G19" s="21">
        <v>0</v>
      </c>
      <c r="H19" s="21">
        <v>0</v>
      </c>
      <c r="I19" s="21">
        <v>0</v>
      </c>
      <c r="J19" s="21">
        <v>0</v>
      </c>
    </row>
    <row r="20" ht="15.4" customHeight="1" spans="1:10">
      <c r="A20" s="19" t="s">
        <v>112</v>
      </c>
      <c r="B20" s="20" t="s">
        <v>5</v>
      </c>
      <c r="C20" s="20" t="s">
        <v>5</v>
      </c>
      <c r="D20" s="20" t="s">
        <v>113</v>
      </c>
      <c r="E20" s="21">
        <v>12000</v>
      </c>
      <c r="F20" s="21">
        <v>12000</v>
      </c>
      <c r="G20" s="21">
        <v>0</v>
      </c>
      <c r="H20" s="21">
        <v>0</v>
      </c>
      <c r="I20" s="21">
        <v>0</v>
      </c>
      <c r="J20" s="21">
        <v>0</v>
      </c>
    </row>
    <row r="21" ht="15.4" customHeight="1" spans="1:10">
      <c r="A21" s="19" t="s">
        <v>114</v>
      </c>
      <c r="B21" s="20" t="s">
        <v>5</v>
      </c>
      <c r="C21" s="20" t="s">
        <v>5</v>
      </c>
      <c r="D21" s="20" t="s">
        <v>115</v>
      </c>
      <c r="E21" s="21">
        <v>108304.79</v>
      </c>
      <c r="F21" s="21">
        <v>108304.79</v>
      </c>
      <c r="G21" s="21">
        <v>0</v>
      </c>
      <c r="H21" s="21">
        <v>0</v>
      </c>
      <c r="I21" s="21">
        <v>0</v>
      </c>
      <c r="J21" s="21">
        <v>0</v>
      </c>
    </row>
    <row r="22" ht="15.4" customHeight="1" spans="1:10">
      <c r="A22" s="19" t="s">
        <v>116</v>
      </c>
      <c r="B22" s="20" t="s">
        <v>5</v>
      </c>
      <c r="C22" s="20" t="s">
        <v>5</v>
      </c>
      <c r="D22" s="20" t="s">
        <v>117</v>
      </c>
      <c r="E22" s="21">
        <v>7528.29</v>
      </c>
      <c r="F22" s="21">
        <v>7528.29</v>
      </c>
      <c r="G22" s="21">
        <v>0</v>
      </c>
      <c r="H22" s="21">
        <v>0</v>
      </c>
      <c r="I22" s="21">
        <v>0</v>
      </c>
      <c r="J22" s="21">
        <v>0</v>
      </c>
    </row>
    <row r="23" ht="15.4" customHeight="1" spans="1:10">
      <c r="A23" s="19" t="s">
        <v>118</v>
      </c>
      <c r="B23" s="20" t="s">
        <v>5</v>
      </c>
      <c r="C23" s="20" t="s">
        <v>5</v>
      </c>
      <c r="D23" s="20" t="s">
        <v>119</v>
      </c>
      <c r="E23" s="21">
        <v>7528.29</v>
      </c>
      <c r="F23" s="21">
        <v>7528.29</v>
      </c>
      <c r="G23" s="21">
        <v>0</v>
      </c>
      <c r="H23" s="21">
        <v>0</v>
      </c>
      <c r="I23" s="21">
        <v>0</v>
      </c>
      <c r="J23" s="21">
        <v>0</v>
      </c>
    </row>
    <row r="24" ht="15.4" customHeight="1" spans="1:10">
      <c r="A24" s="19" t="s">
        <v>120</v>
      </c>
      <c r="B24" s="20" t="s">
        <v>5</v>
      </c>
      <c r="C24" s="20" t="s">
        <v>5</v>
      </c>
      <c r="D24" s="20" t="s">
        <v>121</v>
      </c>
      <c r="E24" s="21">
        <v>69872.4</v>
      </c>
      <c r="F24" s="21">
        <v>69872.4</v>
      </c>
      <c r="G24" s="21">
        <v>0</v>
      </c>
      <c r="H24" s="21">
        <v>0</v>
      </c>
      <c r="I24" s="21">
        <v>0</v>
      </c>
      <c r="J24" s="21">
        <v>0</v>
      </c>
    </row>
    <row r="25" ht="15.4" customHeight="1" spans="1:10">
      <c r="A25" s="19" t="s">
        <v>122</v>
      </c>
      <c r="B25" s="20" t="s">
        <v>5</v>
      </c>
      <c r="C25" s="20" t="s">
        <v>5</v>
      </c>
      <c r="D25" s="20" t="s">
        <v>123</v>
      </c>
      <c r="E25" s="21">
        <v>69872.4</v>
      </c>
      <c r="F25" s="21">
        <v>69872.4</v>
      </c>
      <c r="G25" s="21">
        <v>0</v>
      </c>
      <c r="H25" s="21">
        <v>0</v>
      </c>
      <c r="I25" s="21">
        <v>0</v>
      </c>
      <c r="J25" s="21">
        <v>0</v>
      </c>
    </row>
    <row r="26" ht="15.4" customHeight="1" spans="1:10">
      <c r="A26" s="19" t="s">
        <v>124</v>
      </c>
      <c r="B26" s="20" t="s">
        <v>5</v>
      </c>
      <c r="C26" s="20" t="s">
        <v>5</v>
      </c>
      <c r="D26" s="20" t="s">
        <v>125</v>
      </c>
      <c r="E26" s="21">
        <v>50207.2</v>
      </c>
      <c r="F26" s="21">
        <v>50207.2</v>
      </c>
      <c r="G26" s="21">
        <v>0</v>
      </c>
      <c r="H26" s="21">
        <v>0</v>
      </c>
      <c r="I26" s="21">
        <v>0</v>
      </c>
      <c r="J26" s="21">
        <v>0</v>
      </c>
    </row>
    <row r="27" ht="15.4" customHeight="1" spans="1:10">
      <c r="A27" s="19" t="s">
        <v>126</v>
      </c>
      <c r="B27" s="20" t="s">
        <v>5</v>
      </c>
      <c r="C27" s="20" t="s">
        <v>5</v>
      </c>
      <c r="D27" s="20" t="s">
        <v>127</v>
      </c>
      <c r="E27" s="21">
        <v>19665.2</v>
      </c>
      <c r="F27" s="21">
        <v>19665.2</v>
      </c>
      <c r="G27" s="21">
        <v>0</v>
      </c>
      <c r="H27" s="21">
        <v>0</v>
      </c>
      <c r="I27" s="21">
        <v>0</v>
      </c>
      <c r="J27" s="21">
        <v>0</v>
      </c>
    </row>
    <row r="28" ht="15.4" customHeight="1" spans="1:10">
      <c r="A28" s="19" t="s">
        <v>128</v>
      </c>
      <c r="B28" s="20" t="s">
        <v>5</v>
      </c>
      <c r="C28" s="20" t="s">
        <v>5</v>
      </c>
      <c r="D28" s="20" t="s">
        <v>129</v>
      </c>
      <c r="E28" s="21">
        <v>88531.3</v>
      </c>
      <c r="F28" s="21">
        <v>88531.3</v>
      </c>
      <c r="G28" s="21">
        <v>0</v>
      </c>
      <c r="H28" s="21">
        <v>0</v>
      </c>
      <c r="I28" s="21">
        <v>0</v>
      </c>
      <c r="J28" s="21">
        <v>0</v>
      </c>
    </row>
    <row r="29" ht="15.4" customHeight="1" spans="1:10">
      <c r="A29" s="19" t="s">
        <v>130</v>
      </c>
      <c r="B29" s="20" t="s">
        <v>5</v>
      </c>
      <c r="C29" s="20" t="s">
        <v>5</v>
      </c>
      <c r="D29" s="20" t="s">
        <v>131</v>
      </c>
      <c r="E29" s="21">
        <v>88531.3</v>
      </c>
      <c r="F29" s="21">
        <v>88531.3</v>
      </c>
      <c r="G29" s="21">
        <v>0</v>
      </c>
      <c r="H29" s="21">
        <v>0</v>
      </c>
      <c r="I29" s="21">
        <v>0</v>
      </c>
      <c r="J29" s="21">
        <v>0</v>
      </c>
    </row>
    <row r="30" ht="15.4" customHeight="1" spans="1:10">
      <c r="A30" s="19" t="s">
        <v>132</v>
      </c>
      <c r="B30" s="20" t="s">
        <v>5</v>
      </c>
      <c r="C30" s="20" t="s">
        <v>5</v>
      </c>
      <c r="D30" s="20" t="s">
        <v>133</v>
      </c>
      <c r="E30" s="21">
        <v>74940</v>
      </c>
      <c r="F30" s="21">
        <v>74940</v>
      </c>
      <c r="G30" s="21">
        <v>0</v>
      </c>
      <c r="H30" s="21">
        <v>0</v>
      </c>
      <c r="I30" s="21">
        <v>0</v>
      </c>
      <c r="J30" s="21">
        <v>0</v>
      </c>
    </row>
    <row r="31" ht="15.4" customHeight="1" spans="1:10">
      <c r="A31" s="46" t="s">
        <v>134</v>
      </c>
      <c r="B31" s="47" t="s">
        <v>5</v>
      </c>
      <c r="C31" s="47" t="s">
        <v>5</v>
      </c>
      <c r="D31" s="47" t="s">
        <v>135</v>
      </c>
      <c r="E31" s="49">
        <v>13591.3</v>
      </c>
      <c r="F31" s="49">
        <v>13591.3</v>
      </c>
      <c r="G31" s="49">
        <v>0</v>
      </c>
      <c r="H31" s="21">
        <v>0</v>
      </c>
      <c r="I31" s="21">
        <v>0</v>
      </c>
      <c r="J31" s="21">
        <v>0</v>
      </c>
    </row>
    <row r="32" ht="15.4" customHeight="1" spans="1:10">
      <c r="A32" s="19"/>
      <c r="B32" s="20"/>
      <c r="C32" s="20"/>
      <c r="D32" s="20"/>
      <c r="E32" s="21"/>
      <c r="F32" s="21"/>
      <c r="G32" s="21"/>
      <c r="H32" s="21"/>
      <c r="I32" s="21"/>
      <c r="J32" s="21"/>
    </row>
    <row r="33" ht="15.4" customHeight="1" spans="1:10">
      <c r="A33" s="22" t="s">
        <v>150</v>
      </c>
      <c r="B33" s="22" t="s">
        <v>5</v>
      </c>
      <c r="C33" s="22" t="s">
        <v>5</v>
      </c>
      <c r="D33" s="22" t="s">
        <v>5</v>
      </c>
      <c r="E33" s="22" t="s">
        <v>5</v>
      </c>
      <c r="F33" s="22" t="s">
        <v>5</v>
      </c>
      <c r="G33" s="22" t="s">
        <v>5</v>
      </c>
      <c r="H33" s="22" t="s">
        <v>5</v>
      </c>
      <c r="I33" s="22" t="s">
        <v>5</v>
      </c>
      <c r="J33" s="22" t="s">
        <v>5</v>
      </c>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opLeftCell="A13" workbookViewId="0">
      <selection activeCell="J12" sqref="J12"/>
    </sheetView>
  </sheetViews>
  <sheetFormatPr defaultColWidth="9.13888888888889" defaultRowHeight="13.2"/>
  <cols>
    <col min="1" max="1" width="31.1388888888889" customWidth="1"/>
    <col min="2" max="2" width="5.42592592592593" customWidth="1"/>
    <col min="3" max="3" width="16" customWidth="1"/>
    <col min="4" max="4" width="34.8518518518519" customWidth="1"/>
    <col min="5" max="5" width="5.42592592592593" customWidth="1"/>
    <col min="6" max="8" width="16" customWidth="1"/>
    <col min="9" max="9" width="25.1388888888889" customWidth="1"/>
    <col min="10" max="10" width="10.5740740740741" customWidth="1"/>
    <col min="11" max="11" width="11.712962962963" customWidth="1"/>
  </cols>
  <sheetData>
    <row r="1" ht="19.2" spans="4:4">
      <c r="D1" s="5" t="s">
        <v>151</v>
      </c>
    </row>
    <row r="2" spans="8:8">
      <c r="H2" s="24" t="s">
        <v>152</v>
      </c>
    </row>
    <row r="3" spans="1:8">
      <c r="A3" s="6" t="s">
        <v>2</v>
      </c>
      <c r="H3" s="24" t="s">
        <v>3</v>
      </c>
    </row>
    <row r="4" ht="15.4" customHeight="1" spans="1:8">
      <c r="A4" s="50" t="s">
        <v>153</v>
      </c>
      <c r="B4" s="51" t="s">
        <v>5</v>
      </c>
      <c r="C4" s="51" t="s">
        <v>5</v>
      </c>
      <c r="D4" s="51" t="s">
        <v>154</v>
      </c>
      <c r="E4" s="51" t="s">
        <v>5</v>
      </c>
      <c r="F4" s="51" t="s">
        <v>5</v>
      </c>
      <c r="G4" s="51" t="s">
        <v>5</v>
      </c>
      <c r="H4" s="51" t="s">
        <v>5</v>
      </c>
    </row>
    <row r="5" ht="14.65" customHeight="1" spans="1:8">
      <c r="A5" s="28" t="s">
        <v>7</v>
      </c>
      <c r="B5" s="29" t="s">
        <v>8</v>
      </c>
      <c r="C5" s="29" t="s">
        <v>9</v>
      </c>
      <c r="D5" s="29" t="s">
        <v>7</v>
      </c>
      <c r="E5" s="29" t="s">
        <v>8</v>
      </c>
      <c r="F5" s="17" t="s">
        <v>91</v>
      </c>
      <c r="G5" s="29" t="s">
        <v>155</v>
      </c>
      <c r="H5" s="29" t="s">
        <v>156</v>
      </c>
    </row>
    <row r="6" ht="30.75" customHeight="1" spans="1:8">
      <c r="A6" s="28" t="s">
        <v>5</v>
      </c>
      <c r="B6" s="29" t="s">
        <v>5</v>
      </c>
      <c r="C6" s="29" t="s">
        <v>5</v>
      </c>
      <c r="D6" s="29" t="s">
        <v>5</v>
      </c>
      <c r="E6" s="29" t="s">
        <v>5</v>
      </c>
      <c r="F6" s="17" t="s">
        <v>90</v>
      </c>
      <c r="G6" s="29" t="s">
        <v>155</v>
      </c>
      <c r="H6" s="29" t="s">
        <v>156</v>
      </c>
    </row>
    <row r="7" ht="15.4" customHeight="1" spans="1:8">
      <c r="A7" s="16" t="s">
        <v>10</v>
      </c>
      <c r="B7" s="17" t="s">
        <v>5</v>
      </c>
      <c r="C7" s="17" t="s">
        <v>11</v>
      </c>
      <c r="D7" s="17" t="s">
        <v>10</v>
      </c>
      <c r="E7" s="17" t="s">
        <v>5</v>
      </c>
      <c r="F7" s="17" t="s">
        <v>12</v>
      </c>
      <c r="G7" s="17" t="s">
        <v>18</v>
      </c>
      <c r="H7" s="17" t="s">
        <v>21</v>
      </c>
    </row>
    <row r="8" ht="15.4" customHeight="1" spans="1:11">
      <c r="A8" s="52" t="s">
        <v>157</v>
      </c>
      <c r="B8" s="17" t="s">
        <v>11</v>
      </c>
      <c r="C8" s="21">
        <v>2757143.61</v>
      </c>
      <c r="D8" s="34" t="s">
        <v>14</v>
      </c>
      <c r="E8" s="17">
        <v>30</v>
      </c>
      <c r="F8" s="21">
        <v>2372048.35</v>
      </c>
      <c r="G8" s="21">
        <v>2372048.35</v>
      </c>
      <c r="H8" s="21"/>
      <c r="I8" s="57" t="s">
        <v>77</v>
      </c>
      <c r="J8" t="s">
        <v>77</v>
      </c>
      <c r="K8" t="s">
        <v>77</v>
      </c>
    </row>
    <row r="9" ht="15.4" customHeight="1" spans="1:8">
      <c r="A9" s="52" t="s">
        <v>158</v>
      </c>
      <c r="B9" s="17" t="s">
        <v>12</v>
      </c>
      <c r="C9" s="21"/>
      <c r="D9" s="34" t="s">
        <v>16</v>
      </c>
      <c r="E9" s="17">
        <v>31</v>
      </c>
      <c r="F9" s="21"/>
      <c r="G9" s="21"/>
      <c r="H9" s="21"/>
    </row>
    <row r="10" ht="15.4" customHeight="1" spans="1:8">
      <c r="A10" s="52" t="s">
        <v>5</v>
      </c>
      <c r="B10" s="17" t="s">
        <v>18</v>
      </c>
      <c r="C10" s="36"/>
      <c r="D10" s="34" t="s">
        <v>19</v>
      </c>
      <c r="E10" s="17">
        <v>32</v>
      </c>
      <c r="F10" s="21"/>
      <c r="G10" s="21"/>
      <c r="H10" s="21"/>
    </row>
    <row r="11" ht="15.4" customHeight="1" spans="1:8">
      <c r="A11" s="52" t="s">
        <v>5</v>
      </c>
      <c r="B11" s="17" t="s">
        <v>21</v>
      </c>
      <c r="C11" s="36"/>
      <c r="D11" s="34" t="s">
        <v>22</v>
      </c>
      <c r="E11" s="17">
        <v>33</v>
      </c>
      <c r="F11" s="21"/>
      <c r="G11" s="21"/>
      <c r="H11" s="21"/>
    </row>
    <row r="12" ht="15.4" customHeight="1" spans="1:8">
      <c r="A12" s="52" t="s">
        <v>5</v>
      </c>
      <c r="B12" s="17" t="s">
        <v>24</v>
      </c>
      <c r="C12" s="36"/>
      <c r="D12" s="34" t="s">
        <v>25</v>
      </c>
      <c r="E12" s="17">
        <v>34</v>
      </c>
      <c r="F12" s="21"/>
      <c r="G12" s="21"/>
      <c r="H12" s="21"/>
    </row>
    <row r="13" ht="15.4" customHeight="1" spans="1:8">
      <c r="A13" s="52" t="s">
        <v>5</v>
      </c>
      <c r="B13" s="17" t="s">
        <v>27</v>
      </c>
      <c r="C13" s="36"/>
      <c r="D13" s="34" t="s">
        <v>28</v>
      </c>
      <c r="E13" s="17">
        <v>35</v>
      </c>
      <c r="F13" s="21"/>
      <c r="G13" s="21"/>
      <c r="H13" s="21"/>
    </row>
    <row r="14" ht="15.4" customHeight="1" spans="1:8">
      <c r="A14" s="52" t="s">
        <v>5</v>
      </c>
      <c r="B14" s="17" t="s">
        <v>30</v>
      </c>
      <c r="C14" s="36"/>
      <c r="D14" s="34" t="s">
        <v>31</v>
      </c>
      <c r="E14" s="17">
        <v>36</v>
      </c>
      <c r="F14" s="21"/>
      <c r="G14" s="21"/>
      <c r="H14" s="21"/>
    </row>
    <row r="15" ht="15.4" customHeight="1" spans="1:8">
      <c r="A15" s="52" t="s">
        <v>5</v>
      </c>
      <c r="B15" s="17" t="s">
        <v>32</v>
      </c>
      <c r="C15" s="36"/>
      <c r="D15" s="34" t="s">
        <v>33</v>
      </c>
      <c r="E15" s="17">
        <v>37</v>
      </c>
      <c r="F15" s="21">
        <v>127833.08</v>
      </c>
      <c r="G15" s="21">
        <v>127833.08</v>
      </c>
      <c r="H15" s="21"/>
    </row>
    <row r="16" ht="15.4" customHeight="1" spans="1:8">
      <c r="A16" s="52" t="s">
        <v>5</v>
      </c>
      <c r="B16" s="17" t="s">
        <v>34</v>
      </c>
      <c r="C16" s="36"/>
      <c r="D16" s="34" t="s">
        <v>35</v>
      </c>
      <c r="E16" s="17">
        <v>38</v>
      </c>
      <c r="F16" s="21">
        <v>69872.4</v>
      </c>
      <c r="G16" s="21">
        <v>69872.4</v>
      </c>
      <c r="H16" s="21"/>
    </row>
    <row r="17" ht="15.4" customHeight="1" spans="1:8">
      <c r="A17" s="52" t="s">
        <v>5</v>
      </c>
      <c r="B17" s="17" t="s">
        <v>36</v>
      </c>
      <c r="C17" s="36"/>
      <c r="D17" s="34" t="s">
        <v>37</v>
      </c>
      <c r="E17" s="17">
        <v>39</v>
      </c>
      <c r="F17" s="21"/>
      <c r="G17" s="21"/>
      <c r="H17" s="21"/>
    </row>
    <row r="18" ht="15.4" customHeight="1" spans="1:8">
      <c r="A18" s="52" t="s">
        <v>5</v>
      </c>
      <c r="B18" s="17" t="s">
        <v>38</v>
      </c>
      <c r="C18" s="36"/>
      <c r="D18" s="34" t="s">
        <v>39</v>
      </c>
      <c r="E18" s="17">
        <v>40</v>
      </c>
      <c r="F18" s="21"/>
      <c r="G18" s="21"/>
      <c r="H18" s="21"/>
    </row>
    <row r="19" ht="15.4" customHeight="1" spans="1:8">
      <c r="A19" s="52" t="s">
        <v>5</v>
      </c>
      <c r="B19" s="17" t="s">
        <v>40</v>
      </c>
      <c r="C19" s="36"/>
      <c r="D19" s="34" t="s">
        <v>41</v>
      </c>
      <c r="E19" s="17">
        <v>41</v>
      </c>
      <c r="F19" s="21"/>
      <c r="G19" s="21"/>
      <c r="H19" s="21"/>
    </row>
    <row r="20" ht="15.4" customHeight="1" spans="1:8">
      <c r="A20" s="52" t="s">
        <v>5</v>
      </c>
      <c r="B20" s="17" t="s">
        <v>42</v>
      </c>
      <c r="C20" s="36"/>
      <c r="D20" s="34" t="s">
        <v>43</v>
      </c>
      <c r="E20" s="17">
        <v>42</v>
      </c>
      <c r="F20" s="21"/>
      <c r="G20" s="21"/>
      <c r="H20" s="21"/>
    </row>
    <row r="21" ht="15.4" customHeight="1" spans="1:8">
      <c r="A21" s="52" t="s">
        <v>5</v>
      </c>
      <c r="B21" s="17" t="s">
        <v>44</v>
      </c>
      <c r="C21" s="36"/>
      <c r="D21" s="34" t="s">
        <v>45</v>
      </c>
      <c r="E21" s="17">
        <v>43</v>
      </c>
      <c r="F21" s="21"/>
      <c r="G21" s="21"/>
      <c r="H21" s="21"/>
    </row>
    <row r="22" ht="15.4" customHeight="1" spans="1:8">
      <c r="A22" s="52" t="s">
        <v>5</v>
      </c>
      <c r="B22" s="17" t="s">
        <v>46</v>
      </c>
      <c r="C22" s="36"/>
      <c r="D22" s="34" t="s">
        <v>47</v>
      </c>
      <c r="E22" s="17">
        <v>44</v>
      </c>
      <c r="F22" s="21"/>
      <c r="G22" s="21"/>
      <c r="H22" s="21"/>
    </row>
    <row r="23" ht="15.4" customHeight="1" spans="1:8">
      <c r="A23" s="52" t="s">
        <v>5</v>
      </c>
      <c r="B23" s="17" t="s">
        <v>48</v>
      </c>
      <c r="C23" s="36"/>
      <c r="D23" s="34" t="s">
        <v>49</v>
      </c>
      <c r="E23" s="17">
        <v>45</v>
      </c>
      <c r="F23" s="21"/>
      <c r="G23" s="21"/>
      <c r="H23" s="21"/>
    </row>
    <row r="24" ht="15.4" customHeight="1" spans="1:8">
      <c r="A24" s="52" t="s">
        <v>5</v>
      </c>
      <c r="B24" s="17" t="s">
        <v>50</v>
      </c>
      <c r="C24" s="36"/>
      <c r="D24" s="34" t="s">
        <v>51</v>
      </c>
      <c r="E24" s="17">
        <v>46</v>
      </c>
      <c r="F24" s="21"/>
      <c r="G24" s="21"/>
      <c r="H24" s="21"/>
    </row>
    <row r="25" ht="15.4" customHeight="1" spans="1:8">
      <c r="A25" s="52" t="s">
        <v>5</v>
      </c>
      <c r="B25" s="17" t="s">
        <v>52</v>
      </c>
      <c r="C25" s="36"/>
      <c r="D25" s="34" t="s">
        <v>53</v>
      </c>
      <c r="E25" s="17">
        <v>47</v>
      </c>
      <c r="F25" s="21"/>
      <c r="G25" s="21"/>
      <c r="H25" s="21"/>
    </row>
    <row r="26" ht="15.4" customHeight="1" spans="1:8">
      <c r="A26" s="52" t="s">
        <v>5</v>
      </c>
      <c r="B26" s="17" t="s">
        <v>54</v>
      </c>
      <c r="C26" s="36"/>
      <c r="D26" s="34" t="s">
        <v>55</v>
      </c>
      <c r="E26" s="17">
        <v>48</v>
      </c>
      <c r="F26" s="21">
        <v>88531.3</v>
      </c>
      <c r="G26" s="21">
        <v>88531.3</v>
      </c>
      <c r="H26" s="21"/>
    </row>
    <row r="27" ht="15.4" customHeight="1" spans="1:8">
      <c r="A27" s="52" t="s">
        <v>5</v>
      </c>
      <c r="B27" s="17" t="s">
        <v>56</v>
      </c>
      <c r="C27" s="36"/>
      <c r="D27" s="34" t="s">
        <v>57</v>
      </c>
      <c r="E27" s="17">
        <v>49</v>
      </c>
      <c r="F27" s="21"/>
      <c r="G27" s="21"/>
      <c r="H27" s="21"/>
    </row>
    <row r="28" ht="15.4" customHeight="1" spans="1:8">
      <c r="A28" s="52" t="s">
        <v>5</v>
      </c>
      <c r="B28" s="17" t="s">
        <v>58</v>
      </c>
      <c r="C28" s="36"/>
      <c r="D28" s="34" t="s">
        <v>59</v>
      </c>
      <c r="E28" s="17">
        <v>50</v>
      </c>
      <c r="F28" s="21"/>
      <c r="G28" s="21"/>
      <c r="H28" s="21"/>
    </row>
    <row r="29" ht="15.4" customHeight="1" spans="1:8">
      <c r="A29" s="52" t="s">
        <v>5</v>
      </c>
      <c r="B29" s="17" t="s">
        <v>60</v>
      </c>
      <c r="C29" s="36"/>
      <c r="D29" s="34" t="s">
        <v>61</v>
      </c>
      <c r="E29" s="17">
        <v>51</v>
      </c>
      <c r="F29" s="21"/>
      <c r="G29" s="21"/>
      <c r="H29" s="21"/>
    </row>
    <row r="30" ht="15.4" customHeight="1" spans="1:8">
      <c r="A30" s="52"/>
      <c r="B30" s="17" t="s">
        <v>159</v>
      </c>
      <c r="C30" s="36"/>
      <c r="D30" s="34" t="s">
        <v>63</v>
      </c>
      <c r="E30" s="17">
        <v>52</v>
      </c>
      <c r="F30" s="21"/>
      <c r="G30" s="21"/>
      <c r="H30" s="21"/>
    </row>
    <row r="31" ht="15.4" customHeight="1" spans="1:8">
      <c r="A31" s="52" t="s">
        <v>5</v>
      </c>
      <c r="B31" s="17" t="s">
        <v>62</v>
      </c>
      <c r="C31" s="36"/>
      <c r="D31" s="53" t="s">
        <v>65</v>
      </c>
      <c r="E31" s="17">
        <v>53</v>
      </c>
      <c r="F31" s="36"/>
      <c r="G31" s="36"/>
      <c r="H31" s="36"/>
    </row>
    <row r="32" ht="15.4" customHeight="1" spans="1:8">
      <c r="A32" s="54" t="s">
        <v>66</v>
      </c>
      <c r="B32" s="17" t="s">
        <v>64</v>
      </c>
      <c r="C32" s="21"/>
      <c r="D32" s="55" t="s">
        <v>68</v>
      </c>
      <c r="E32" s="17">
        <v>54</v>
      </c>
      <c r="F32" s="21">
        <v>2658285.13</v>
      </c>
      <c r="G32" s="21">
        <v>2658285.13</v>
      </c>
      <c r="H32" s="21"/>
    </row>
    <row r="33" ht="15.4" customHeight="1" spans="1:8">
      <c r="A33" s="52" t="s">
        <v>160</v>
      </c>
      <c r="B33" s="17" t="s">
        <v>67</v>
      </c>
      <c r="C33" s="21">
        <v>2185.02</v>
      </c>
      <c r="D33" s="53" t="s">
        <v>161</v>
      </c>
      <c r="E33" s="17">
        <v>55</v>
      </c>
      <c r="F33" s="21">
        <v>101043.5</v>
      </c>
      <c r="G33" s="21">
        <v>101043.5</v>
      </c>
      <c r="H33" s="21"/>
    </row>
    <row r="34" ht="15.4" customHeight="1" spans="1:8">
      <c r="A34" s="52" t="s">
        <v>157</v>
      </c>
      <c r="B34" s="17" t="s">
        <v>70</v>
      </c>
      <c r="C34" s="21">
        <v>2185.02</v>
      </c>
      <c r="D34" s="53" t="s">
        <v>5</v>
      </c>
      <c r="E34" s="17">
        <v>56</v>
      </c>
      <c r="F34" s="36"/>
      <c r="G34" s="36"/>
      <c r="H34" s="36"/>
    </row>
    <row r="35" ht="15.4" customHeight="1" spans="1:8">
      <c r="A35" s="52" t="s">
        <v>158</v>
      </c>
      <c r="B35" s="17" t="s">
        <v>73</v>
      </c>
      <c r="C35" s="21"/>
      <c r="D35" s="53" t="s">
        <v>5</v>
      </c>
      <c r="E35" s="17">
        <v>57</v>
      </c>
      <c r="F35" s="36"/>
      <c r="G35" s="36"/>
      <c r="H35" s="36"/>
    </row>
    <row r="36" ht="15.4" customHeight="1" spans="1:8">
      <c r="A36" s="54" t="s">
        <v>75</v>
      </c>
      <c r="B36" s="17" t="s">
        <v>162</v>
      </c>
      <c r="C36" s="21">
        <f>C34+C8</f>
        <v>2759328.63</v>
      </c>
      <c r="D36" s="55" t="s">
        <v>75</v>
      </c>
      <c r="E36" s="17">
        <v>58</v>
      </c>
      <c r="F36" s="49">
        <v>2759328.63</v>
      </c>
      <c r="G36" s="49">
        <v>2759328.63</v>
      </c>
      <c r="H36" s="21"/>
    </row>
    <row r="37" ht="15.4" customHeight="1" spans="1:8">
      <c r="A37" s="56" t="s">
        <v>163</v>
      </c>
      <c r="B37" s="56" t="s">
        <v>5</v>
      </c>
      <c r="C37" s="56" t="s">
        <v>5</v>
      </c>
      <c r="D37" s="56" t="s">
        <v>5</v>
      </c>
      <c r="E37" s="56" t="s">
        <v>5</v>
      </c>
      <c r="F37" s="56" t="s">
        <v>5</v>
      </c>
      <c r="G37" s="56" t="s">
        <v>5</v>
      </c>
      <c r="H37" s="56" t="s">
        <v>5</v>
      </c>
    </row>
  </sheetData>
  <mergeCells count="11">
    <mergeCell ref="A4:C4"/>
    <mergeCell ref="D4:H4"/>
    <mergeCell ref="A37:H37"/>
    <mergeCell ref="A5:A6"/>
    <mergeCell ref="B5:B6"/>
    <mergeCell ref="C5:C6"/>
    <mergeCell ref="D5:D6"/>
    <mergeCell ref="E5:E6"/>
    <mergeCell ref="F5:F6"/>
    <mergeCell ref="G5:G6"/>
    <mergeCell ref="H5:H6"/>
  </mergeCells>
  <pageMargins left="0.75" right="0.75" top="1" bottom="1" header="0.5" footer="0.5"/>
  <pageSetup paperSize="9"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E9" sqref="E9"/>
    </sheetView>
  </sheetViews>
  <sheetFormatPr defaultColWidth="9.13888888888889" defaultRowHeight="13.2" outlineLevelCol="7"/>
  <cols>
    <col min="1" max="3" width="3.13888888888889" customWidth="1"/>
    <col min="4" max="4" width="37.4259259259259" customWidth="1"/>
    <col min="5" max="7" width="21.4259259259259" customWidth="1"/>
    <col min="8" max="8" width="19.8518518518519" customWidth="1"/>
    <col min="9" max="9" width="10.5740740740741" customWidth="1"/>
    <col min="10" max="10" width="11.712962962963" customWidth="1"/>
  </cols>
  <sheetData>
    <row r="1" ht="19.2" spans="5:5">
      <c r="E1" s="5" t="s">
        <v>164</v>
      </c>
    </row>
    <row r="2" spans="7:7">
      <c r="G2" s="24" t="s">
        <v>165</v>
      </c>
    </row>
    <row r="3" spans="1:7">
      <c r="A3" s="6" t="s">
        <v>80</v>
      </c>
      <c r="C3" s="6" t="s">
        <v>81</v>
      </c>
      <c r="G3" s="24" t="s">
        <v>3</v>
      </c>
    </row>
    <row r="4" ht="15.4" customHeight="1" spans="1:7">
      <c r="A4" s="7" t="s">
        <v>7</v>
      </c>
      <c r="B4" s="8" t="s">
        <v>5</v>
      </c>
      <c r="C4" s="8" t="s">
        <v>5</v>
      </c>
      <c r="D4" s="8" t="s">
        <v>5</v>
      </c>
      <c r="E4" s="9" t="s">
        <v>166</v>
      </c>
      <c r="F4" s="9" t="s">
        <v>5</v>
      </c>
      <c r="G4" s="9" t="s">
        <v>5</v>
      </c>
    </row>
    <row r="5" ht="15.4" customHeight="1" spans="1:7">
      <c r="A5" s="10" t="s">
        <v>88</v>
      </c>
      <c r="B5" s="11" t="s">
        <v>5</v>
      </c>
      <c r="C5" s="11" t="s">
        <v>5</v>
      </c>
      <c r="D5" s="12" t="s">
        <v>89</v>
      </c>
      <c r="E5" s="11" t="s">
        <v>90</v>
      </c>
      <c r="F5" s="11" t="s">
        <v>139</v>
      </c>
      <c r="G5" s="11" t="s">
        <v>140</v>
      </c>
    </row>
    <row r="6" ht="13.9" customHeight="1" spans="1:7">
      <c r="A6" s="10" t="s">
        <v>5</v>
      </c>
      <c r="B6" s="11" t="s">
        <v>5</v>
      </c>
      <c r="C6" s="11" t="s">
        <v>5</v>
      </c>
      <c r="D6" s="12" t="s">
        <v>5</v>
      </c>
      <c r="E6" s="11" t="s">
        <v>5</v>
      </c>
      <c r="F6" s="11" t="s">
        <v>5</v>
      </c>
      <c r="G6" s="11" t="s">
        <v>5</v>
      </c>
    </row>
    <row r="7" ht="15.4" customHeight="1" spans="1:7">
      <c r="A7" s="13" t="s">
        <v>5</v>
      </c>
      <c r="B7" s="14" t="s">
        <v>5</v>
      </c>
      <c r="C7" s="14" t="s">
        <v>5</v>
      </c>
      <c r="D7" s="15" t="s">
        <v>5</v>
      </c>
      <c r="E7" s="11" t="s">
        <v>5</v>
      </c>
      <c r="F7" s="11" t="s">
        <v>5</v>
      </c>
      <c r="G7" s="11" t="s">
        <v>5</v>
      </c>
    </row>
    <row r="8" ht="15.4" customHeight="1" spans="1:7">
      <c r="A8" s="16" t="s">
        <v>10</v>
      </c>
      <c r="B8" s="17" t="s">
        <v>5</v>
      </c>
      <c r="C8" s="17" t="s">
        <v>5</v>
      </c>
      <c r="D8" s="17" t="s">
        <v>5</v>
      </c>
      <c r="E8" s="12" t="s">
        <v>11</v>
      </c>
      <c r="F8" s="12" t="s">
        <v>12</v>
      </c>
      <c r="G8" s="12" t="s">
        <v>18</v>
      </c>
    </row>
    <row r="9" ht="15.4" customHeight="1" spans="1:8">
      <c r="A9" s="16" t="s">
        <v>91</v>
      </c>
      <c r="B9" s="17" t="s">
        <v>5</v>
      </c>
      <c r="C9" s="17" t="s">
        <v>5</v>
      </c>
      <c r="D9" s="17" t="s">
        <v>5</v>
      </c>
      <c r="E9" s="18">
        <v>2771763.44</v>
      </c>
      <c r="F9" s="21">
        <v>1946524.82</v>
      </c>
      <c r="G9" s="21">
        <v>825238.62</v>
      </c>
      <c r="H9" s="42" t="s">
        <v>77</v>
      </c>
    </row>
    <row r="10" ht="15.4" customHeight="1" spans="1:7">
      <c r="A10" s="19" t="s">
        <v>92</v>
      </c>
      <c r="B10" s="20" t="s">
        <v>5</v>
      </c>
      <c r="C10" s="20" t="s">
        <v>5</v>
      </c>
      <c r="D10" s="20" t="s">
        <v>93</v>
      </c>
      <c r="E10" s="18">
        <f>E12+E13+E14+E15+E16+E17</f>
        <v>2485526.66</v>
      </c>
      <c r="F10" s="21">
        <v>1660288.04</v>
      </c>
      <c r="G10" s="21">
        <v>825238.62</v>
      </c>
    </row>
    <row r="11" ht="15.4" customHeight="1" spans="1:7">
      <c r="A11" s="19" t="s">
        <v>94</v>
      </c>
      <c r="B11" s="20" t="s">
        <v>5</v>
      </c>
      <c r="C11" s="20" t="s">
        <v>5</v>
      </c>
      <c r="D11" s="20" t="s">
        <v>95</v>
      </c>
      <c r="E11" s="18">
        <f>E12+E13+E14+E15+E16+E17</f>
        <v>2485526.66</v>
      </c>
      <c r="F11" s="21">
        <v>1660288.04</v>
      </c>
      <c r="G11" s="21">
        <v>825238.62</v>
      </c>
    </row>
    <row r="12" ht="15.4" customHeight="1" spans="1:7">
      <c r="A12" s="19" t="s">
        <v>96</v>
      </c>
      <c r="B12" s="20" t="s">
        <v>5</v>
      </c>
      <c r="C12" s="20" t="s">
        <v>5</v>
      </c>
      <c r="D12" s="20" t="s">
        <v>97</v>
      </c>
      <c r="E12" s="18">
        <v>1660288.04</v>
      </c>
      <c r="F12" s="21">
        <v>1660288.04</v>
      </c>
      <c r="G12" s="21">
        <v>0</v>
      </c>
    </row>
    <row r="13" ht="15.4" customHeight="1" spans="1:7">
      <c r="A13" s="19" t="s">
        <v>98</v>
      </c>
      <c r="B13" s="20" t="s">
        <v>5</v>
      </c>
      <c r="C13" s="20" t="s">
        <v>5</v>
      </c>
      <c r="D13" s="20" t="s">
        <v>99</v>
      </c>
      <c r="E13" s="18">
        <v>240000</v>
      </c>
      <c r="F13" s="21">
        <v>0</v>
      </c>
      <c r="G13" s="21">
        <v>240000</v>
      </c>
    </row>
    <row r="14" ht="15.4" customHeight="1" spans="1:7">
      <c r="A14" s="19" t="s">
        <v>100</v>
      </c>
      <c r="B14" s="20" t="s">
        <v>5</v>
      </c>
      <c r="C14" s="20" t="s">
        <v>5</v>
      </c>
      <c r="D14" s="20" t="s">
        <v>101</v>
      </c>
      <c r="E14" s="18">
        <v>201760.31</v>
      </c>
      <c r="F14" s="21">
        <v>0</v>
      </c>
      <c r="G14" s="21">
        <v>201760.31</v>
      </c>
    </row>
    <row r="15" ht="15.4" customHeight="1" spans="1:7">
      <c r="A15" s="19" t="s">
        <v>102</v>
      </c>
      <c r="B15" s="20" t="s">
        <v>5</v>
      </c>
      <c r="C15" s="20" t="s">
        <v>5</v>
      </c>
      <c r="D15" s="20" t="s">
        <v>103</v>
      </c>
      <c r="E15" s="18">
        <v>100000</v>
      </c>
      <c r="F15" s="21">
        <v>0</v>
      </c>
      <c r="G15" s="21">
        <v>100000</v>
      </c>
    </row>
    <row r="16" ht="15.4" customHeight="1" spans="1:8">
      <c r="A16" s="19" t="s">
        <v>104</v>
      </c>
      <c r="B16" s="20" t="s">
        <v>5</v>
      </c>
      <c r="C16" s="20" t="s">
        <v>5</v>
      </c>
      <c r="D16" s="20" t="s">
        <v>105</v>
      </c>
      <c r="E16" s="18">
        <v>170000</v>
      </c>
      <c r="F16" s="21">
        <v>0</v>
      </c>
      <c r="G16" s="21">
        <v>170000</v>
      </c>
      <c r="H16" s="38" t="s">
        <v>77</v>
      </c>
    </row>
    <row r="17" ht="15.4" customHeight="1" spans="1:7">
      <c r="A17" s="43">
        <v>2010599</v>
      </c>
      <c r="B17" s="44"/>
      <c r="C17" s="45"/>
      <c r="D17" s="20" t="s">
        <v>149</v>
      </c>
      <c r="E17" s="18">
        <v>113478.31</v>
      </c>
      <c r="F17" s="21"/>
      <c r="G17" s="21">
        <v>113478.31</v>
      </c>
    </row>
    <row r="18" ht="15.4" customHeight="1" spans="1:7">
      <c r="A18" s="19" t="s">
        <v>108</v>
      </c>
      <c r="B18" s="20" t="s">
        <v>5</v>
      </c>
      <c r="C18" s="20" t="s">
        <v>5</v>
      </c>
      <c r="D18" s="20" t="s">
        <v>109</v>
      </c>
      <c r="E18" s="18">
        <v>127833.08</v>
      </c>
      <c r="F18" s="21">
        <v>127833.08</v>
      </c>
      <c r="G18" s="21">
        <v>0</v>
      </c>
    </row>
    <row r="19" ht="15.4" customHeight="1" spans="1:7">
      <c r="A19" s="19" t="s">
        <v>110</v>
      </c>
      <c r="B19" s="20" t="s">
        <v>5</v>
      </c>
      <c r="C19" s="20" t="s">
        <v>5</v>
      </c>
      <c r="D19" s="20" t="s">
        <v>111</v>
      </c>
      <c r="E19" s="18">
        <v>120304.79</v>
      </c>
      <c r="F19" s="21">
        <v>120304.79</v>
      </c>
      <c r="G19" s="21">
        <v>0</v>
      </c>
    </row>
    <row r="20" ht="15.4" customHeight="1" spans="1:7">
      <c r="A20" s="19" t="s">
        <v>112</v>
      </c>
      <c r="B20" s="20" t="s">
        <v>5</v>
      </c>
      <c r="C20" s="20" t="s">
        <v>5</v>
      </c>
      <c r="D20" s="20" t="s">
        <v>113</v>
      </c>
      <c r="E20" s="18">
        <v>12000</v>
      </c>
      <c r="F20" s="21">
        <v>12000</v>
      </c>
      <c r="G20" s="21">
        <v>0</v>
      </c>
    </row>
    <row r="21" ht="15.4" customHeight="1" spans="1:7">
      <c r="A21" s="19" t="s">
        <v>114</v>
      </c>
      <c r="B21" s="20" t="s">
        <v>5</v>
      </c>
      <c r="C21" s="20" t="s">
        <v>5</v>
      </c>
      <c r="D21" s="20" t="s">
        <v>115</v>
      </c>
      <c r="E21" s="18">
        <v>108304.79</v>
      </c>
      <c r="F21" s="21">
        <v>108304.79</v>
      </c>
      <c r="G21" s="21">
        <v>0</v>
      </c>
    </row>
    <row r="22" ht="15.4" customHeight="1" spans="1:7">
      <c r="A22" s="19" t="s">
        <v>116</v>
      </c>
      <c r="B22" s="20" t="s">
        <v>5</v>
      </c>
      <c r="C22" s="20" t="s">
        <v>5</v>
      </c>
      <c r="D22" s="20" t="s">
        <v>117</v>
      </c>
      <c r="E22" s="18">
        <v>7528.29</v>
      </c>
      <c r="F22" s="21">
        <v>7528.29</v>
      </c>
      <c r="G22" s="21">
        <v>0</v>
      </c>
    </row>
    <row r="23" ht="15.4" customHeight="1" spans="1:7">
      <c r="A23" s="19" t="s">
        <v>118</v>
      </c>
      <c r="B23" s="20" t="s">
        <v>5</v>
      </c>
      <c r="C23" s="20" t="s">
        <v>5</v>
      </c>
      <c r="D23" s="20" t="s">
        <v>119</v>
      </c>
      <c r="E23" s="18">
        <v>7528.29</v>
      </c>
      <c r="F23" s="21">
        <v>7528.29</v>
      </c>
      <c r="G23" s="21">
        <v>0</v>
      </c>
    </row>
    <row r="24" ht="15.4" customHeight="1" spans="1:7">
      <c r="A24" s="19" t="s">
        <v>120</v>
      </c>
      <c r="B24" s="20" t="s">
        <v>5</v>
      </c>
      <c r="C24" s="20" t="s">
        <v>5</v>
      </c>
      <c r="D24" s="20" t="s">
        <v>121</v>
      </c>
      <c r="E24" s="18">
        <v>69872.4</v>
      </c>
      <c r="F24" s="21">
        <v>69872.4</v>
      </c>
      <c r="G24" s="21">
        <v>0</v>
      </c>
    </row>
    <row r="25" ht="15.4" customHeight="1" spans="1:7">
      <c r="A25" s="19" t="s">
        <v>122</v>
      </c>
      <c r="B25" s="20" t="s">
        <v>5</v>
      </c>
      <c r="C25" s="20" t="s">
        <v>5</v>
      </c>
      <c r="D25" s="20" t="s">
        <v>123</v>
      </c>
      <c r="E25" s="18">
        <v>69872.4</v>
      </c>
      <c r="F25" s="21">
        <v>69872.4</v>
      </c>
      <c r="G25" s="21">
        <v>0</v>
      </c>
    </row>
    <row r="26" ht="15.4" customHeight="1" spans="1:7">
      <c r="A26" s="19" t="s">
        <v>124</v>
      </c>
      <c r="B26" s="20" t="s">
        <v>5</v>
      </c>
      <c r="C26" s="20" t="s">
        <v>5</v>
      </c>
      <c r="D26" s="20" t="s">
        <v>125</v>
      </c>
      <c r="E26" s="18">
        <v>50207.2</v>
      </c>
      <c r="F26" s="21">
        <v>50207.2</v>
      </c>
      <c r="G26" s="21">
        <v>0</v>
      </c>
    </row>
    <row r="27" ht="15.4" customHeight="1" spans="1:7">
      <c r="A27" s="19" t="s">
        <v>126</v>
      </c>
      <c r="B27" s="20" t="s">
        <v>5</v>
      </c>
      <c r="C27" s="20" t="s">
        <v>5</v>
      </c>
      <c r="D27" s="20" t="s">
        <v>127</v>
      </c>
      <c r="E27" s="18">
        <v>19665.2</v>
      </c>
      <c r="F27" s="21">
        <v>19665.2</v>
      </c>
      <c r="G27" s="21">
        <v>0</v>
      </c>
    </row>
    <row r="28" ht="15.4" customHeight="1" spans="1:7">
      <c r="A28" s="19" t="s">
        <v>128</v>
      </c>
      <c r="B28" s="20" t="s">
        <v>5</v>
      </c>
      <c r="C28" s="20" t="s">
        <v>5</v>
      </c>
      <c r="D28" s="20" t="s">
        <v>129</v>
      </c>
      <c r="E28" s="18">
        <v>88531.3</v>
      </c>
      <c r="F28" s="21">
        <v>88531.3</v>
      </c>
      <c r="G28" s="21">
        <v>0</v>
      </c>
    </row>
    <row r="29" ht="15.4" customHeight="1" spans="1:7">
      <c r="A29" s="19" t="s">
        <v>130</v>
      </c>
      <c r="B29" s="20" t="s">
        <v>5</v>
      </c>
      <c r="C29" s="20" t="s">
        <v>5</v>
      </c>
      <c r="D29" s="20" t="s">
        <v>131</v>
      </c>
      <c r="E29" s="18">
        <v>88531.3</v>
      </c>
      <c r="F29" s="21">
        <v>88531.3</v>
      </c>
      <c r="G29" s="21">
        <v>0</v>
      </c>
    </row>
    <row r="30" ht="15.4" customHeight="1" spans="1:7">
      <c r="A30" s="19" t="s">
        <v>132</v>
      </c>
      <c r="B30" s="20" t="s">
        <v>5</v>
      </c>
      <c r="C30" s="20" t="s">
        <v>5</v>
      </c>
      <c r="D30" s="20" t="s">
        <v>133</v>
      </c>
      <c r="E30" s="18">
        <v>74940</v>
      </c>
      <c r="F30" s="21">
        <v>74940</v>
      </c>
      <c r="G30" s="21">
        <v>0</v>
      </c>
    </row>
    <row r="31" ht="15.4" customHeight="1" spans="1:7">
      <c r="A31" s="46" t="s">
        <v>134</v>
      </c>
      <c r="B31" s="47" t="s">
        <v>5</v>
      </c>
      <c r="C31" s="47" t="s">
        <v>5</v>
      </c>
      <c r="D31" s="47" t="s">
        <v>135</v>
      </c>
      <c r="E31" s="48">
        <v>13591.3</v>
      </c>
      <c r="F31" s="49">
        <v>13591.3</v>
      </c>
      <c r="G31" s="49">
        <v>0</v>
      </c>
    </row>
    <row r="32" ht="15.4" customHeight="1" spans="1:7">
      <c r="A32" s="19"/>
      <c r="B32" s="20"/>
      <c r="C32" s="20"/>
      <c r="D32" s="20"/>
      <c r="E32" s="21"/>
      <c r="F32" s="21"/>
      <c r="G32" s="21"/>
    </row>
    <row r="33" ht="15.4" customHeight="1" spans="1:7">
      <c r="A33" s="19"/>
      <c r="B33" s="20"/>
      <c r="C33" s="20"/>
      <c r="D33" s="20"/>
      <c r="E33" s="21"/>
      <c r="F33" s="21"/>
      <c r="G33" s="21"/>
    </row>
    <row r="34" ht="15.4" customHeight="1" spans="1:7">
      <c r="A34" s="22" t="s">
        <v>167</v>
      </c>
      <c r="B34" s="22" t="s">
        <v>5</v>
      </c>
      <c r="C34" s="22" t="s">
        <v>5</v>
      </c>
      <c r="D34" s="22" t="s">
        <v>5</v>
      </c>
      <c r="E34" s="22" t="s">
        <v>5</v>
      </c>
      <c r="F34" s="22" t="s">
        <v>5</v>
      </c>
      <c r="G34" s="22" t="s">
        <v>5</v>
      </c>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 right="0.75" top="1" bottom="1" header="0.5" footer="0.5"/>
  <pageSetup paperSize="9"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10" workbookViewId="0">
      <selection activeCell="E33" sqref="E33"/>
    </sheetView>
  </sheetViews>
  <sheetFormatPr defaultColWidth="9.13888888888889" defaultRowHeight="13.2"/>
  <cols>
    <col min="1" max="1" width="7" customWidth="1"/>
    <col min="2" max="2" width="27.8518518518519" customWidth="1"/>
    <col min="3" max="3" width="13.1388888888889" customWidth="1"/>
    <col min="4" max="4" width="7" customWidth="1"/>
    <col min="5" max="5" width="23.1388888888889" customWidth="1"/>
    <col min="6" max="6" width="12.1388888888889" customWidth="1"/>
    <col min="7" max="7" width="9.13888888888889" customWidth="1"/>
    <col min="8" max="8" width="26.5740740740741" customWidth="1"/>
    <col min="9" max="9" width="12.287037037037" customWidth="1"/>
    <col min="10" max="11" width="13.287037037037" customWidth="1"/>
    <col min="12" max="12" width="10.5740740740741" customWidth="1"/>
    <col min="13" max="13" width="14" customWidth="1"/>
  </cols>
  <sheetData>
    <row r="1" ht="14.1" customHeight="1" spans="1:9">
      <c r="A1" s="32" t="s">
        <v>168</v>
      </c>
      <c r="B1" s="32"/>
      <c r="C1" s="32"/>
      <c r="D1" s="32"/>
      <c r="E1" s="32"/>
      <c r="F1" s="32"/>
      <c r="G1" s="32"/>
      <c r="H1" s="32"/>
      <c r="I1" s="32"/>
    </row>
    <row r="2" spans="9:9">
      <c r="I2" s="39" t="s">
        <v>169</v>
      </c>
    </row>
    <row r="3" spans="1:9">
      <c r="A3" s="6" t="s">
        <v>80</v>
      </c>
      <c r="B3" s="6" t="s">
        <v>81</v>
      </c>
      <c r="I3" s="39" t="s">
        <v>3</v>
      </c>
    </row>
    <row r="4" ht="15.4" customHeight="1" spans="1:9">
      <c r="A4" s="7" t="s">
        <v>170</v>
      </c>
      <c r="B4" s="8" t="s">
        <v>5</v>
      </c>
      <c r="C4" s="8" t="s">
        <v>5</v>
      </c>
      <c r="D4" s="8" t="s">
        <v>171</v>
      </c>
      <c r="E4" s="8" t="s">
        <v>5</v>
      </c>
      <c r="F4" s="8" t="s">
        <v>5</v>
      </c>
      <c r="G4" s="8" t="s">
        <v>5</v>
      </c>
      <c r="H4" s="8" t="s">
        <v>5</v>
      </c>
      <c r="I4" s="8" t="s">
        <v>5</v>
      </c>
    </row>
    <row r="5" ht="15.4" customHeight="1" spans="1:9">
      <c r="A5" s="10" t="s">
        <v>172</v>
      </c>
      <c r="B5" s="11" t="s">
        <v>89</v>
      </c>
      <c r="C5" s="11" t="s">
        <v>173</v>
      </c>
      <c r="D5" s="11" t="s">
        <v>172</v>
      </c>
      <c r="E5" s="11" t="s">
        <v>89</v>
      </c>
      <c r="F5" s="11" t="s">
        <v>173</v>
      </c>
      <c r="G5" s="11" t="s">
        <v>172</v>
      </c>
      <c r="H5" s="11" t="s">
        <v>89</v>
      </c>
      <c r="I5" s="11" t="s">
        <v>173</v>
      </c>
    </row>
    <row r="6" ht="15.4" customHeight="1" spans="1:11">
      <c r="A6" s="33" t="s">
        <v>174</v>
      </c>
      <c r="B6" s="34" t="s">
        <v>175</v>
      </c>
      <c r="C6" s="21">
        <f>SUM(C7:C19)</f>
        <v>1444499.23</v>
      </c>
      <c r="D6" s="34" t="s">
        <v>176</v>
      </c>
      <c r="E6" s="34" t="s">
        <v>177</v>
      </c>
      <c r="F6" s="21">
        <f>SUM(F7:F33)</f>
        <v>490025.59</v>
      </c>
      <c r="G6" s="34" t="s">
        <v>178</v>
      </c>
      <c r="H6" s="34" t="s">
        <v>179</v>
      </c>
      <c r="I6" s="21">
        <v>0</v>
      </c>
      <c r="K6" s="40"/>
    </row>
    <row r="7" ht="15.4" customHeight="1" spans="1:11">
      <c r="A7" s="33" t="s">
        <v>180</v>
      </c>
      <c r="B7" s="34" t="s">
        <v>181</v>
      </c>
      <c r="C7" s="21">
        <v>351180</v>
      </c>
      <c r="D7" s="34" t="s">
        <v>182</v>
      </c>
      <c r="E7" s="34" t="s">
        <v>183</v>
      </c>
      <c r="F7" s="21">
        <v>21549</v>
      </c>
      <c r="G7" s="34" t="s">
        <v>184</v>
      </c>
      <c r="H7" s="34" t="s">
        <v>185</v>
      </c>
      <c r="I7" s="21">
        <v>0</v>
      </c>
      <c r="K7" s="40"/>
    </row>
    <row r="8" ht="15.4" customHeight="1" spans="1:9">
      <c r="A8" s="33" t="s">
        <v>186</v>
      </c>
      <c r="B8" s="34" t="s">
        <v>187</v>
      </c>
      <c r="C8" s="21">
        <v>268293.3</v>
      </c>
      <c r="D8" s="34" t="s">
        <v>188</v>
      </c>
      <c r="E8" s="34" t="s">
        <v>189</v>
      </c>
      <c r="F8" s="21">
        <v>0</v>
      </c>
      <c r="G8" s="34" t="s">
        <v>190</v>
      </c>
      <c r="H8" s="34" t="s">
        <v>191</v>
      </c>
      <c r="I8" s="21">
        <v>0</v>
      </c>
    </row>
    <row r="9" ht="15.4" customHeight="1" spans="1:9">
      <c r="A9" s="33" t="s">
        <v>192</v>
      </c>
      <c r="B9" s="34" t="s">
        <v>193</v>
      </c>
      <c r="C9" s="21">
        <v>340674</v>
      </c>
      <c r="D9" s="34" t="s">
        <v>194</v>
      </c>
      <c r="E9" s="34" t="s">
        <v>195</v>
      </c>
      <c r="F9" s="21">
        <v>0</v>
      </c>
      <c r="G9" s="34" t="s">
        <v>196</v>
      </c>
      <c r="H9" s="34" t="s">
        <v>197</v>
      </c>
      <c r="I9" s="21">
        <v>0</v>
      </c>
    </row>
    <row r="10" ht="15.4" customHeight="1" spans="1:9">
      <c r="A10" s="33" t="s">
        <v>198</v>
      </c>
      <c r="B10" s="34" t="s">
        <v>199</v>
      </c>
      <c r="C10" s="21">
        <v>0</v>
      </c>
      <c r="D10" s="34" t="s">
        <v>200</v>
      </c>
      <c r="E10" s="34" t="s">
        <v>201</v>
      </c>
      <c r="F10" s="21">
        <v>0</v>
      </c>
      <c r="G10" s="34" t="s">
        <v>202</v>
      </c>
      <c r="H10" s="34" t="s">
        <v>203</v>
      </c>
      <c r="I10" s="21">
        <v>0</v>
      </c>
    </row>
    <row r="11" ht="15.4" customHeight="1" spans="1:9">
      <c r="A11" s="33" t="s">
        <v>204</v>
      </c>
      <c r="B11" s="34" t="s">
        <v>205</v>
      </c>
      <c r="C11" s="21">
        <v>0</v>
      </c>
      <c r="D11" s="34" t="s">
        <v>206</v>
      </c>
      <c r="E11" s="34" t="s">
        <v>207</v>
      </c>
      <c r="F11" s="21">
        <v>0</v>
      </c>
      <c r="G11" s="34" t="s">
        <v>208</v>
      </c>
      <c r="H11" s="34" t="s">
        <v>209</v>
      </c>
      <c r="I11" s="21">
        <v>0</v>
      </c>
    </row>
    <row r="12" ht="15.4" customHeight="1" spans="1:9">
      <c r="A12" s="33" t="s">
        <v>210</v>
      </c>
      <c r="B12" s="34" t="s">
        <v>211</v>
      </c>
      <c r="C12" s="21">
        <v>108304.79</v>
      </c>
      <c r="D12" s="34" t="s">
        <v>212</v>
      </c>
      <c r="E12" s="34" t="s">
        <v>213</v>
      </c>
      <c r="F12" s="21">
        <v>0</v>
      </c>
      <c r="G12" s="34" t="s">
        <v>214</v>
      </c>
      <c r="H12" s="34" t="s">
        <v>215</v>
      </c>
      <c r="I12" s="21">
        <v>0</v>
      </c>
    </row>
    <row r="13" ht="15.4" customHeight="1" spans="1:9">
      <c r="A13" s="33" t="s">
        <v>216</v>
      </c>
      <c r="B13" s="34" t="s">
        <v>217</v>
      </c>
      <c r="C13" s="21">
        <v>0</v>
      </c>
      <c r="D13" s="34" t="s">
        <v>218</v>
      </c>
      <c r="E13" s="34" t="s">
        <v>219</v>
      </c>
      <c r="F13" s="21">
        <v>2269.69</v>
      </c>
      <c r="G13" s="34" t="s">
        <v>220</v>
      </c>
      <c r="H13" s="34" t="s">
        <v>221</v>
      </c>
      <c r="I13" s="21">
        <v>0</v>
      </c>
    </row>
    <row r="14" ht="15.4" customHeight="1" spans="1:9">
      <c r="A14" s="33" t="s">
        <v>222</v>
      </c>
      <c r="B14" s="34" t="s">
        <v>223</v>
      </c>
      <c r="C14" s="21">
        <v>50207.2</v>
      </c>
      <c r="D14" s="34" t="s">
        <v>224</v>
      </c>
      <c r="E14" s="34" t="s">
        <v>225</v>
      </c>
      <c r="F14" s="21">
        <v>0</v>
      </c>
      <c r="G14" s="34" t="s">
        <v>226</v>
      </c>
      <c r="H14" s="34" t="s">
        <v>227</v>
      </c>
      <c r="I14" s="21">
        <v>0</v>
      </c>
    </row>
    <row r="15" ht="15.4" customHeight="1" spans="1:9">
      <c r="A15" s="33" t="s">
        <v>228</v>
      </c>
      <c r="B15" s="34" t="s">
        <v>229</v>
      </c>
      <c r="C15" s="21">
        <v>19665.2</v>
      </c>
      <c r="D15" s="34" t="s">
        <v>230</v>
      </c>
      <c r="E15" s="34" t="s">
        <v>231</v>
      </c>
      <c r="F15" s="21">
        <v>216</v>
      </c>
      <c r="G15" s="34" t="s">
        <v>232</v>
      </c>
      <c r="H15" s="34" t="s">
        <v>233</v>
      </c>
      <c r="I15" s="21">
        <v>0</v>
      </c>
    </row>
    <row r="16" ht="15.4" customHeight="1" spans="1:9">
      <c r="A16" s="33" t="s">
        <v>234</v>
      </c>
      <c r="B16" s="34" t="s">
        <v>235</v>
      </c>
      <c r="C16" s="21">
        <v>7528.29</v>
      </c>
      <c r="D16" s="34" t="s">
        <v>236</v>
      </c>
      <c r="E16" s="34" t="s">
        <v>237</v>
      </c>
      <c r="F16" s="21">
        <v>0</v>
      </c>
      <c r="G16" s="34" t="s">
        <v>238</v>
      </c>
      <c r="H16" s="34" t="s">
        <v>239</v>
      </c>
      <c r="I16" s="21">
        <v>0</v>
      </c>
    </row>
    <row r="17" ht="15.4" customHeight="1" spans="1:9">
      <c r="A17" s="33" t="s">
        <v>240</v>
      </c>
      <c r="B17" s="34" t="s">
        <v>133</v>
      </c>
      <c r="C17" s="21">
        <v>74940</v>
      </c>
      <c r="D17" s="34" t="s">
        <v>241</v>
      </c>
      <c r="E17" s="34" t="s">
        <v>242</v>
      </c>
      <c r="F17" s="21">
        <v>0</v>
      </c>
      <c r="G17" s="34" t="s">
        <v>243</v>
      </c>
      <c r="H17" s="34" t="s">
        <v>244</v>
      </c>
      <c r="I17" s="21">
        <v>0</v>
      </c>
    </row>
    <row r="18" ht="15.4" customHeight="1" spans="1:9">
      <c r="A18" s="33" t="s">
        <v>245</v>
      </c>
      <c r="B18" s="34" t="s">
        <v>246</v>
      </c>
      <c r="C18" s="21">
        <v>0</v>
      </c>
      <c r="D18" s="34" t="s">
        <v>247</v>
      </c>
      <c r="E18" s="34" t="s">
        <v>248</v>
      </c>
      <c r="F18" s="21">
        <v>0</v>
      </c>
      <c r="G18" s="34" t="s">
        <v>249</v>
      </c>
      <c r="H18" s="34" t="s">
        <v>250</v>
      </c>
      <c r="I18" s="21">
        <v>0</v>
      </c>
    </row>
    <row r="19" ht="15.4" customHeight="1" spans="1:9">
      <c r="A19" s="33" t="s">
        <v>251</v>
      </c>
      <c r="B19" s="34" t="s">
        <v>252</v>
      </c>
      <c r="C19" s="21">
        <v>223706.45</v>
      </c>
      <c r="D19" s="34" t="s">
        <v>253</v>
      </c>
      <c r="E19" s="34" t="s">
        <v>254</v>
      </c>
      <c r="F19" s="21">
        <v>0</v>
      </c>
      <c r="G19" s="34" t="s">
        <v>255</v>
      </c>
      <c r="H19" s="34" t="s">
        <v>256</v>
      </c>
      <c r="I19" s="21">
        <v>0</v>
      </c>
    </row>
    <row r="20" ht="15.4" customHeight="1" spans="1:9">
      <c r="A20" s="33" t="s">
        <v>257</v>
      </c>
      <c r="B20" s="34" t="s">
        <v>258</v>
      </c>
      <c r="C20" s="21">
        <f>SUM(C21:C31)</f>
        <v>12000</v>
      </c>
      <c r="D20" s="34" t="s">
        <v>259</v>
      </c>
      <c r="E20" s="34" t="s">
        <v>260</v>
      </c>
      <c r="F20" s="21">
        <v>0</v>
      </c>
      <c r="G20" s="34" t="s">
        <v>261</v>
      </c>
      <c r="H20" s="34" t="s">
        <v>262</v>
      </c>
      <c r="I20" s="21">
        <v>0</v>
      </c>
    </row>
    <row r="21" ht="15.4" customHeight="1" spans="1:9">
      <c r="A21" s="33" t="s">
        <v>263</v>
      </c>
      <c r="B21" s="34" t="s">
        <v>264</v>
      </c>
      <c r="C21" s="21">
        <v>0</v>
      </c>
      <c r="D21" s="34" t="s">
        <v>265</v>
      </c>
      <c r="E21" s="34" t="s">
        <v>266</v>
      </c>
      <c r="F21" s="21">
        <v>0</v>
      </c>
      <c r="G21" s="34" t="s">
        <v>267</v>
      </c>
      <c r="H21" s="34" t="s">
        <v>268</v>
      </c>
      <c r="I21" s="21">
        <v>0</v>
      </c>
    </row>
    <row r="22" ht="15.4" customHeight="1" spans="1:9">
      <c r="A22" s="33" t="s">
        <v>269</v>
      </c>
      <c r="B22" s="34" t="s">
        <v>270</v>
      </c>
      <c r="C22" s="21">
        <v>12000</v>
      </c>
      <c r="D22" s="34" t="s">
        <v>271</v>
      </c>
      <c r="E22" s="34" t="s">
        <v>272</v>
      </c>
      <c r="F22" s="21">
        <v>3147.4</v>
      </c>
      <c r="G22" s="34" t="s">
        <v>273</v>
      </c>
      <c r="H22" s="34" t="s">
        <v>274</v>
      </c>
      <c r="I22" s="21">
        <v>0</v>
      </c>
    </row>
    <row r="23" ht="15.4" customHeight="1" spans="1:9">
      <c r="A23" s="33" t="s">
        <v>275</v>
      </c>
      <c r="B23" s="34" t="s">
        <v>276</v>
      </c>
      <c r="C23" s="21">
        <v>0</v>
      </c>
      <c r="D23" s="34" t="s">
        <v>277</v>
      </c>
      <c r="E23" s="34" t="s">
        <v>278</v>
      </c>
      <c r="F23" s="21">
        <v>0</v>
      </c>
      <c r="G23" s="34">
        <v>312</v>
      </c>
      <c r="H23" s="34" t="s">
        <v>279</v>
      </c>
      <c r="I23" s="21">
        <v>0</v>
      </c>
    </row>
    <row r="24" ht="15.4" customHeight="1" spans="1:9">
      <c r="A24" s="33" t="s">
        <v>280</v>
      </c>
      <c r="B24" s="34" t="s">
        <v>281</v>
      </c>
      <c r="C24" s="21">
        <v>0</v>
      </c>
      <c r="D24" s="34" t="s">
        <v>282</v>
      </c>
      <c r="E24" s="34" t="s">
        <v>283</v>
      </c>
      <c r="F24" s="21">
        <v>0</v>
      </c>
      <c r="G24" s="34">
        <v>31201</v>
      </c>
      <c r="H24" s="35" t="s">
        <v>284</v>
      </c>
      <c r="I24" s="21">
        <v>0</v>
      </c>
    </row>
    <row r="25" ht="15.4" customHeight="1" spans="1:10">
      <c r="A25" s="33" t="s">
        <v>285</v>
      </c>
      <c r="B25" s="34" t="s">
        <v>286</v>
      </c>
      <c r="C25" s="21">
        <v>0</v>
      </c>
      <c r="D25" s="34" t="s">
        <v>287</v>
      </c>
      <c r="E25" s="34" t="s">
        <v>288</v>
      </c>
      <c r="F25" s="21">
        <v>0</v>
      </c>
      <c r="G25" s="34">
        <v>31203</v>
      </c>
      <c r="H25" s="35" t="s">
        <v>289</v>
      </c>
      <c r="I25" s="21">
        <v>0</v>
      </c>
      <c r="J25" s="38" t="s">
        <v>77</v>
      </c>
    </row>
    <row r="26" ht="15.4" customHeight="1" spans="1:9">
      <c r="A26" s="33" t="s">
        <v>290</v>
      </c>
      <c r="B26" s="34" t="s">
        <v>291</v>
      </c>
      <c r="C26" s="21">
        <v>0</v>
      </c>
      <c r="D26" s="34" t="s">
        <v>292</v>
      </c>
      <c r="E26" s="34" t="s">
        <v>293</v>
      </c>
      <c r="F26" s="21">
        <v>6000</v>
      </c>
      <c r="G26" s="34">
        <v>31204</v>
      </c>
      <c r="H26" s="35" t="s">
        <v>294</v>
      </c>
      <c r="I26" s="21">
        <v>0</v>
      </c>
    </row>
    <row r="27" ht="15.4" customHeight="1" spans="1:9">
      <c r="A27" s="33" t="s">
        <v>295</v>
      </c>
      <c r="B27" s="34" t="s">
        <v>296</v>
      </c>
      <c r="C27" s="21">
        <v>0</v>
      </c>
      <c r="D27" s="34" t="s">
        <v>297</v>
      </c>
      <c r="E27" s="34" t="s">
        <v>298</v>
      </c>
      <c r="F27" s="21">
        <v>0</v>
      </c>
      <c r="G27" s="34">
        <v>31205</v>
      </c>
      <c r="H27" s="35" t="s">
        <v>299</v>
      </c>
      <c r="I27" s="21">
        <v>0</v>
      </c>
    </row>
    <row r="28" ht="15.4" customHeight="1" spans="1:11">
      <c r="A28" s="33" t="s">
        <v>300</v>
      </c>
      <c r="B28" s="34" t="s">
        <v>301</v>
      </c>
      <c r="C28" s="21">
        <v>0</v>
      </c>
      <c r="D28" s="34" t="s">
        <v>302</v>
      </c>
      <c r="E28" s="34" t="s">
        <v>303</v>
      </c>
      <c r="F28" s="21">
        <v>0</v>
      </c>
      <c r="G28" s="34">
        <v>31299</v>
      </c>
      <c r="H28" s="35" t="s">
        <v>304</v>
      </c>
      <c r="I28" s="21">
        <v>0</v>
      </c>
      <c r="J28" s="38" t="s">
        <v>77</v>
      </c>
      <c r="K28" s="41" t="s">
        <v>77</v>
      </c>
    </row>
    <row r="29" ht="15.4" customHeight="1" spans="1:9">
      <c r="A29" s="33" t="s">
        <v>305</v>
      </c>
      <c r="B29" s="34" t="s">
        <v>306</v>
      </c>
      <c r="C29" s="21">
        <v>0</v>
      </c>
      <c r="D29" s="34" t="s">
        <v>307</v>
      </c>
      <c r="E29" s="34" t="s">
        <v>308</v>
      </c>
      <c r="F29" s="21">
        <v>0</v>
      </c>
      <c r="G29" s="34" t="s">
        <v>309</v>
      </c>
      <c r="H29" s="34" t="s">
        <v>310</v>
      </c>
      <c r="I29" s="21">
        <v>0</v>
      </c>
    </row>
    <row r="30" ht="15.4" customHeight="1" spans="1:9">
      <c r="A30" s="33" t="s">
        <v>311</v>
      </c>
      <c r="B30" s="34" t="s">
        <v>312</v>
      </c>
      <c r="C30" s="21">
        <v>0</v>
      </c>
      <c r="D30" s="34" t="s">
        <v>313</v>
      </c>
      <c r="E30" s="34" t="s">
        <v>314</v>
      </c>
      <c r="F30" s="21">
        <v>0</v>
      </c>
      <c r="G30" s="34" t="s">
        <v>315</v>
      </c>
      <c r="H30" s="34" t="s">
        <v>316</v>
      </c>
      <c r="I30" s="21">
        <v>0</v>
      </c>
    </row>
    <row r="31" ht="15.4" customHeight="1" spans="1:9">
      <c r="A31" s="33" t="s">
        <v>317</v>
      </c>
      <c r="B31" s="34" t="s">
        <v>318</v>
      </c>
      <c r="C31" s="21">
        <v>0</v>
      </c>
      <c r="D31" s="34" t="s">
        <v>319</v>
      </c>
      <c r="E31" s="34" t="s">
        <v>320</v>
      </c>
      <c r="F31" s="21">
        <v>40470</v>
      </c>
      <c r="G31" s="34" t="s">
        <v>321</v>
      </c>
      <c r="H31" s="34" t="s">
        <v>322</v>
      </c>
      <c r="I31" s="21">
        <v>0</v>
      </c>
    </row>
    <row r="32" ht="15.4" customHeight="1" spans="1:9">
      <c r="A32" s="33"/>
      <c r="B32" s="34"/>
      <c r="C32" s="21"/>
      <c r="D32" s="34" t="s">
        <v>323</v>
      </c>
      <c r="E32" s="34" t="s">
        <v>324</v>
      </c>
      <c r="F32" s="21">
        <v>0</v>
      </c>
      <c r="G32" s="34" t="s">
        <v>325</v>
      </c>
      <c r="H32" s="34" t="s">
        <v>326</v>
      </c>
      <c r="I32" s="21">
        <v>0</v>
      </c>
    </row>
    <row r="33" ht="15.4" customHeight="1" spans="1:9">
      <c r="A33" s="33"/>
      <c r="B33" s="34"/>
      <c r="C33" s="21"/>
      <c r="D33" s="34" t="s">
        <v>327</v>
      </c>
      <c r="E33" s="34" t="s">
        <v>328</v>
      </c>
      <c r="F33" s="21">
        <v>416373.5</v>
      </c>
      <c r="G33" s="34" t="s">
        <v>329</v>
      </c>
      <c r="H33" s="34" t="s">
        <v>330</v>
      </c>
      <c r="I33" s="21">
        <v>0</v>
      </c>
    </row>
    <row r="34" ht="15.4" customHeight="1" spans="1:9">
      <c r="A34" s="33"/>
      <c r="B34" s="34"/>
      <c r="C34" s="21"/>
      <c r="D34" s="34" t="s">
        <v>331</v>
      </c>
      <c r="E34" s="34" t="s">
        <v>332</v>
      </c>
      <c r="F34" s="21">
        <v>0</v>
      </c>
      <c r="G34" s="34" t="s">
        <v>5</v>
      </c>
      <c r="H34" s="34" t="s">
        <v>5</v>
      </c>
      <c r="I34" s="36" t="s">
        <v>5</v>
      </c>
    </row>
    <row r="35" ht="15.4" customHeight="1" spans="1:9">
      <c r="A35" s="33" t="s">
        <v>5</v>
      </c>
      <c r="B35" s="34" t="s">
        <v>5</v>
      </c>
      <c r="C35" s="36"/>
      <c r="D35" s="34" t="s">
        <v>333</v>
      </c>
      <c r="E35" s="34" t="s">
        <v>334</v>
      </c>
      <c r="F35" s="21" t="s">
        <v>77</v>
      </c>
      <c r="G35" s="34" t="s">
        <v>5</v>
      </c>
      <c r="H35" s="34" t="s">
        <v>5</v>
      </c>
      <c r="I35" s="36" t="s">
        <v>5</v>
      </c>
    </row>
    <row r="36" ht="15.4" customHeight="1" spans="1:11">
      <c r="A36" s="33" t="s">
        <v>5</v>
      </c>
      <c r="B36" s="34" t="s">
        <v>5</v>
      </c>
      <c r="C36" s="36"/>
      <c r="D36" s="34" t="s">
        <v>335</v>
      </c>
      <c r="E36" s="34" t="s">
        <v>336</v>
      </c>
      <c r="F36" s="21">
        <v>0</v>
      </c>
      <c r="G36" s="34" t="s">
        <v>5</v>
      </c>
      <c r="H36" s="34" t="s">
        <v>5</v>
      </c>
      <c r="I36" s="36" t="s">
        <v>5</v>
      </c>
      <c r="K36" s="38" t="s">
        <v>77</v>
      </c>
    </row>
    <row r="37" ht="15.4" customHeight="1" spans="1:9">
      <c r="A37" s="37" t="s">
        <v>337</v>
      </c>
      <c r="B37" s="12" t="s">
        <v>5</v>
      </c>
      <c r="C37" s="21">
        <f>C20+C6</f>
        <v>1456499.23</v>
      </c>
      <c r="D37" s="12" t="s">
        <v>338</v>
      </c>
      <c r="E37" s="12" t="s">
        <v>5</v>
      </c>
      <c r="F37" s="12" t="s">
        <v>5</v>
      </c>
      <c r="G37" s="12" t="s">
        <v>5</v>
      </c>
      <c r="H37" s="12" t="s">
        <v>5</v>
      </c>
      <c r="I37" s="21">
        <f>I6+F6</f>
        <v>490025.59</v>
      </c>
    </row>
    <row r="38" ht="15.4" customHeight="1" spans="1:9">
      <c r="A38" s="22" t="s">
        <v>339</v>
      </c>
      <c r="B38" s="22" t="s">
        <v>5</v>
      </c>
      <c r="C38" s="22" t="s">
        <v>5</v>
      </c>
      <c r="D38" s="22" t="s">
        <v>5</v>
      </c>
      <c r="E38" s="22" t="s">
        <v>5</v>
      </c>
      <c r="F38" s="22" t="s">
        <v>5</v>
      </c>
      <c r="G38" s="22" t="s">
        <v>5</v>
      </c>
      <c r="H38" s="22" t="s">
        <v>5</v>
      </c>
      <c r="I38" s="22" t="s">
        <v>5</v>
      </c>
    </row>
    <row r="39" spans="6:9">
      <c r="F39" t="s">
        <v>77</v>
      </c>
      <c r="I39" s="38" t="s">
        <v>77</v>
      </c>
    </row>
    <row r="40" spans="3:7">
      <c r="C40" s="38" t="s">
        <v>77</v>
      </c>
      <c r="G40" s="38" t="s">
        <v>77</v>
      </c>
    </row>
    <row r="41" spans="8:8">
      <c r="H41" s="38" t="s">
        <v>77</v>
      </c>
    </row>
  </sheetData>
  <mergeCells count="6">
    <mergeCell ref="A1:I1"/>
    <mergeCell ref="A4:C4"/>
    <mergeCell ref="D4:I4"/>
    <mergeCell ref="A37:B37"/>
    <mergeCell ref="D37:H37"/>
    <mergeCell ref="A38:I38"/>
  </mergeCells>
  <pageMargins left="0.75" right="0.75" top="1" bottom="1" header="0.5" footer="0.5"/>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F15" sqref="F15"/>
    </sheetView>
  </sheetViews>
  <sheetFormatPr defaultColWidth="9.13888888888889" defaultRowHeight="13.2"/>
  <cols>
    <col min="1" max="12" width="13.4259259259259" customWidth="1"/>
    <col min="13" max="13" width="9.71296296296296" customWidth="1"/>
  </cols>
  <sheetData>
    <row r="1" ht="28.2" spans="6:6">
      <c r="F1" s="25" t="s">
        <v>340</v>
      </c>
    </row>
    <row r="2" spans="12:12">
      <c r="L2" s="24" t="s">
        <v>341</v>
      </c>
    </row>
    <row r="3" spans="1:12">
      <c r="A3" s="6" t="s">
        <v>2</v>
      </c>
      <c r="L3" s="24" t="s">
        <v>3</v>
      </c>
    </row>
    <row r="4" ht="15.4" customHeight="1" spans="1:12">
      <c r="A4" s="26" t="s">
        <v>342</v>
      </c>
      <c r="B4" s="27" t="s">
        <v>5</v>
      </c>
      <c r="C4" s="27" t="s">
        <v>5</v>
      </c>
      <c r="D4" s="27" t="s">
        <v>5</v>
      </c>
      <c r="E4" s="27" t="s">
        <v>5</v>
      </c>
      <c r="F4" s="27" t="s">
        <v>5</v>
      </c>
      <c r="G4" s="27" t="s">
        <v>173</v>
      </c>
      <c r="H4" s="27" t="s">
        <v>5</v>
      </c>
      <c r="I4" s="27" t="s">
        <v>5</v>
      </c>
      <c r="J4" s="27" t="s">
        <v>5</v>
      </c>
      <c r="K4" s="27" t="s">
        <v>5</v>
      </c>
      <c r="L4" s="27" t="s">
        <v>5</v>
      </c>
    </row>
    <row r="5" ht="15.4" customHeight="1" spans="1:12">
      <c r="A5" s="28" t="s">
        <v>91</v>
      </c>
      <c r="B5" s="29" t="s">
        <v>343</v>
      </c>
      <c r="C5" s="29" t="s">
        <v>344</v>
      </c>
      <c r="D5" s="29" t="s">
        <v>5</v>
      </c>
      <c r="E5" s="29" t="s">
        <v>5</v>
      </c>
      <c r="F5" s="29" t="s">
        <v>345</v>
      </c>
      <c r="G5" s="29" t="s">
        <v>91</v>
      </c>
      <c r="H5" s="29" t="s">
        <v>343</v>
      </c>
      <c r="I5" s="29" t="s">
        <v>344</v>
      </c>
      <c r="J5" s="29" t="s">
        <v>5</v>
      </c>
      <c r="K5" s="29" t="s">
        <v>5</v>
      </c>
      <c r="L5" s="29" t="s">
        <v>345</v>
      </c>
    </row>
    <row r="6" ht="30.75" customHeight="1" spans="1:12">
      <c r="A6" s="28" t="s">
        <v>5</v>
      </c>
      <c r="B6" s="29" t="s">
        <v>5</v>
      </c>
      <c r="C6" s="29" t="s">
        <v>90</v>
      </c>
      <c r="D6" s="29" t="s">
        <v>346</v>
      </c>
      <c r="E6" s="29" t="s">
        <v>347</v>
      </c>
      <c r="F6" s="29" t="s">
        <v>5</v>
      </c>
      <c r="G6" s="29" t="s">
        <v>5</v>
      </c>
      <c r="H6" s="29" t="s">
        <v>5</v>
      </c>
      <c r="I6" s="29" t="s">
        <v>90</v>
      </c>
      <c r="J6" s="29" t="s">
        <v>346</v>
      </c>
      <c r="K6" s="29" t="s">
        <v>347</v>
      </c>
      <c r="L6" s="29" t="s">
        <v>5</v>
      </c>
    </row>
    <row r="7" ht="15.4" customHeight="1" spans="1:12">
      <c r="A7" s="28" t="s">
        <v>11</v>
      </c>
      <c r="B7" s="29" t="s">
        <v>12</v>
      </c>
      <c r="C7" s="29" t="s">
        <v>18</v>
      </c>
      <c r="D7" s="29" t="s">
        <v>21</v>
      </c>
      <c r="E7" s="29" t="s">
        <v>24</v>
      </c>
      <c r="F7" s="29" t="s">
        <v>27</v>
      </c>
      <c r="G7" s="29" t="s">
        <v>30</v>
      </c>
      <c r="H7" s="29" t="s">
        <v>32</v>
      </c>
      <c r="I7" s="29" t="s">
        <v>34</v>
      </c>
      <c r="J7" s="29" t="s">
        <v>36</v>
      </c>
      <c r="K7" s="29" t="s">
        <v>38</v>
      </c>
      <c r="L7" s="29" t="s">
        <v>40</v>
      </c>
    </row>
    <row r="8" ht="33" customHeight="1" spans="1:12">
      <c r="A8" s="30">
        <v>3147.4</v>
      </c>
      <c r="B8" s="21">
        <v>0</v>
      </c>
      <c r="C8" s="21">
        <v>0</v>
      </c>
      <c r="D8" s="21">
        <v>0</v>
      </c>
      <c r="E8" s="21">
        <v>0</v>
      </c>
      <c r="F8" s="21">
        <v>3147.4</v>
      </c>
      <c r="G8" s="21">
        <v>3147.4</v>
      </c>
      <c r="H8" s="21">
        <v>0</v>
      </c>
      <c r="I8" s="21">
        <v>0</v>
      </c>
      <c r="J8" s="21">
        <v>0</v>
      </c>
      <c r="K8" s="21">
        <v>0</v>
      </c>
      <c r="L8" s="21">
        <v>3147.4</v>
      </c>
    </row>
    <row r="9" ht="30.75" customHeight="1" spans="1:12">
      <c r="A9" s="31" t="s">
        <v>348</v>
      </c>
      <c r="B9" s="31" t="s">
        <v>5</v>
      </c>
      <c r="C9" s="31" t="s">
        <v>5</v>
      </c>
      <c r="D9" s="31" t="s">
        <v>5</v>
      </c>
      <c r="E9" s="31" t="s">
        <v>5</v>
      </c>
      <c r="F9" s="31" t="s">
        <v>5</v>
      </c>
      <c r="G9" s="31" t="s">
        <v>5</v>
      </c>
      <c r="H9" s="31" t="s">
        <v>5</v>
      </c>
      <c r="I9" s="31" t="s">
        <v>5</v>
      </c>
      <c r="J9" s="31" t="s">
        <v>5</v>
      </c>
      <c r="K9" s="31" t="s">
        <v>5</v>
      </c>
      <c r="L9" s="31" t="s">
        <v>5</v>
      </c>
    </row>
  </sheetData>
  <mergeCells count="1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topLeftCell="A25" workbookViewId="0">
      <selection activeCell="A34" sqref="A34:F34"/>
    </sheetView>
  </sheetViews>
  <sheetFormatPr defaultColWidth="9.13888888888889" defaultRowHeight="13.2"/>
  <cols>
    <col min="1" max="3" width="3.13888888888889" customWidth="1"/>
    <col min="4" max="4" width="37.4259259259259" customWidth="1"/>
    <col min="5" max="10" width="16" customWidth="1"/>
    <col min="11" max="11" width="9.71296296296296" customWidth="1"/>
  </cols>
  <sheetData>
    <row r="1" ht="19.2" spans="6:6">
      <c r="F1" s="5" t="s">
        <v>349</v>
      </c>
    </row>
    <row r="2" spans="10:10">
      <c r="J2" s="24" t="s">
        <v>350</v>
      </c>
    </row>
    <row r="3" spans="1:10">
      <c r="A3" s="6" t="s">
        <v>80</v>
      </c>
      <c r="C3" s="6" t="s">
        <v>81</v>
      </c>
      <c r="J3" s="24" t="s">
        <v>3</v>
      </c>
    </row>
    <row r="4" ht="15.4" customHeight="1" spans="1:10">
      <c r="A4" s="7" t="s">
        <v>7</v>
      </c>
      <c r="B4" s="8" t="s">
        <v>5</v>
      </c>
      <c r="C4" s="8" t="s">
        <v>5</v>
      </c>
      <c r="D4" s="8" t="s">
        <v>5</v>
      </c>
      <c r="E4" s="9" t="s">
        <v>72</v>
      </c>
      <c r="F4" s="9" t="s">
        <v>351</v>
      </c>
      <c r="G4" s="9" t="s">
        <v>166</v>
      </c>
      <c r="H4" s="9" t="s">
        <v>5</v>
      </c>
      <c r="I4" s="9" t="s">
        <v>5</v>
      </c>
      <c r="J4" s="9" t="s">
        <v>74</v>
      </c>
    </row>
    <row r="5" ht="15.4" customHeight="1" spans="1:10">
      <c r="A5" s="10" t="s">
        <v>88</v>
      </c>
      <c r="B5" s="11" t="s">
        <v>5</v>
      </c>
      <c r="C5" s="11" t="s">
        <v>5</v>
      </c>
      <c r="D5" s="12" t="s">
        <v>89</v>
      </c>
      <c r="E5" s="11" t="s">
        <v>5</v>
      </c>
      <c r="F5" s="11" t="s">
        <v>5</v>
      </c>
      <c r="G5" s="11" t="s">
        <v>90</v>
      </c>
      <c r="H5" s="11" t="s">
        <v>139</v>
      </c>
      <c r="I5" s="11" t="s">
        <v>140</v>
      </c>
      <c r="J5" s="11" t="s">
        <v>5</v>
      </c>
    </row>
    <row r="6" ht="15.4" customHeight="1" spans="1:10">
      <c r="A6" s="10" t="s">
        <v>5</v>
      </c>
      <c r="B6" s="11" t="s">
        <v>5</v>
      </c>
      <c r="C6" s="11" t="s">
        <v>5</v>
      </c>
      <c r="D6" s="12" t="s">
        <v>5</v>
      </c>
      <c r="E6" s="11" t="s">
        <v>5</v>
      </c>
      <c r="F6" s="11" t="s">
        <v>5</v>
      </c>
      <c r="G6" s="11" t="s">
        <v>5</v>
      </c>
      <c r="H6" s="11" t="s">
        <v>90</v>
      </c>
      <c r="I6" s="11" t="s">
        <v>90</v>
      </c>
      <c r="J6" s="11" t="s">
        <v>5</v>
      </c>
    </row>
    <row r="7" ht="15.4" customHeight="1" spans="1:10">
      <c r="A7" s="13" t="s">
        <v>5</v>
      </c>
      <c r="B7" s="14" t="s">
        <v>5</v>
      </c>
      <c r="C7" s="14" t="s">
        <v>5</v>
      </c>
      <c r="D7" s="15" t="s">
        <v>5</v>
      </c>
      <c r="E7" s="11" t="s">
        <v>5</v>
      </c>
      <c r="F7" s="11" t="s">
        <v>5</v>
      </c>
      <c r="G7" s="11" t="s">
        <v>5</v>
      </c>
      <c r="H7" s="11" t="s">
        <v>5</v>
      </c>
      <c r="I7" s="11" t="s">
        <v>5</v>
      </c>
      <c r="J7" s="11" t="s">
        <v>5</v>
      </c>
    </row>
    <row r="8" ht="15.4" customHeight="1" spans="1:10">
      <c r="A8" s="16" t="s">
        <v>10</v>
      </c>
      <c r="B8" s="17" t="s">
        <v>5</v>
      </c>
      <c r="C8" s="17" t="s">
        <v>5</v>
      </c>
      <c r="D8" s="17" t="s">
        <v>5</v>
      </c>
      <c r="E8" s="12" t="s">
        <v>11</v>
      </c>
      <c r="F8" s="12" t="s">
        <v>12</v>
      </c>
      <c r="G8" s="12" t="s">
        <v>18</v>
      </c>
      <c r="H8" s="12" t="s">
        <v>21</v>
      </c>
      <c r="I8" s="12" t="s">
        <v>24</v>
      </c>
      <c r="J8" s="12" t="s">
        <v>27</v>
      </c>
    </row>
    <row r="9" ht="15.4" customHeight="1" spans="1:10">
      <c r="A9" s="16" t="s">
        <v>91</v>
      </c>
      <c r="B9" s="17" t="s">
        <v>5</v>
      </c>
      <c r="C9" s="17" t="s">
        <v>5</v>
      </c>
      <c r="D9" s="17" t="s">
        <v>5</v>
      </c>
      <c r="E9" s="18"/>
      <c r="F9" s="18"/>
      <c r="G9" s="18"/>
      <c r="H9" s="18"/>
      <c r="I9" s="18"/>
      <c r="J9" s="18"/>
    </row>
    <row r="10" ht="15.4" customHeight="1" spans="1:10">
      <c r="A10" s="19"/>
      <c r="B10" s="20"/>
      <c r="C10" s="20"/>
      <c r="D10" s="20"/>
      <c r="E10" s="21"/>
      <c r="F10" s="21"/>
      <c r="G10" s="21"/>
      <c r="H10" s="21"/>
      <c r="I10" s="21"/>
      <c r="J10" s="21"/>
    </row>
    <row r="11" ht="15.4" customHeight="1" spans="1:10">
      <c r="A11" s="19"/>
      <c r="B11" s="20"/>
      <c r="C11" s="20"/>
      <c r="D11" s="20"/>
      <c r="E11" s="21"/>
      <c r="F11" s="21"/>
      <c r="G11" s="21"/>
      <c r="H11" s="21"/>
      <c r="I11" s="21"/>
      <c r="J11" s="21"/>
    </row>
    <row r="12" ht="15.4" customHeight="1" spans="1:10">
      <c r="A12" s="19"/>
      <c r="B12" s="20"/>
      <c r="C12" s="20"/>
      <c r="D12" s="20"/>
      <c r="E12" s="21"/>
      <c r="F12" s="21"/>
      <c r="G12" s="21"/>
      <c r="H12" s="21"/>
      <c r="I12" s="21"/>
      <c r="J12" s="21"/>
    </row>
    <row r="13" ht="15.4" customHeight="1" spans="1:10">
      <c r="A13" s="19"/>
      <c r="B13" s="20"/>
      <c r="C13" s="20"/>
      <c r="D13" s="20"/>
      <c r="E13" s="21"/>
      <c r="F13" s="21"/>
      <c r="G13" s="21"/>
      <c r="H13" s="21"/>
      <c r="I13" s="21"/>
      <c r="J13" s="21"/>
    </row>
    <row r="14" ht="15.4" customHeight="1" spans="1:10">
      <c r="A14" s="19"/>
      <c r="B14" s="20"/>
      <c r="C14" s="20"/>
      <c r="D14" s="20"/>
      <c r="E14" s="21"/>
      <c r="F14" s="21"/>
      <c r="G14" s="21"/>
      <c r="H14" s="21"/>
      <c r="I14" s="21"/>
      <c r="J14" s="21"/>
    </row>
    <row r="15" ht="15.4" customHeight="1" spans="1:10">
      <c r="A15" s="19"/>
      <c r="B15" s="20"/>
      <c r="C15" s="20"/>
      <c r="D15" s="20"/>
      <c r="E15" s="21"/>
      <c r="F15" s="21"/>
      <c r="G15" s="21"/>
      <c r="H15" s="21"/>
      <c r="I15" s="21"/>
      <c r="J15" s="21"/>
    </row>
    <row r="16" ht="15.4" customHeight="1" spans="1:10">
      <c r="A16" s="19"/>
      <c r="B16" s="20"/>
      <c r="C16" s="20"/>
      <c r="D16" s="20"/>
      <c r="E16" s="21"/>
      <c r="F16" s="21"/>
      <c r="G16" s="21"/>
      <c r="H16" s="21"/>
      <c r="I16" s="21"/>
      <c r="J16" s="21"/>
    </row>
    <row r="17" ht="15.4" customHeight="1" spans="1:10">
      <c r="A17" s="19"/>
      <c r="B17" s="20"/>
      <c r="C17" s="20"/>
      <c r="D17" s="20"/>
      <c r="E17" s="21"/>
      <c r="F17" s="21"/>
      <c r="G17" s="21"/>
      <c r="H17" s="21"/>
      <c r="I17" s="21"/>
      <c r="J17" s="21"/>
    </row>
    <row r="18" ht="15.4" customHeight="1" spans="1:10">
      <c r="A18" s="19"/>
      <c r="B18" s="20"/>
      <c r="C18" s="20"/>
      <c r="D18" s="20"/>
      <c r="E18" s="21"/>
      <c r="F18" s="21"/>
      <c r="G18" s="21"/>
      <c r="H18" s="21"/>
      <c r="I18" s="21"/>
      <c r="J18" s="21"/>
    </row>
    <row r="19" ht="15.4" customHeight="1" spans="1:10">
      <c r="A19" s="19"/>
      <c r="B19" s="20"/>
      <c r="C19" s="20"/>
      <c r="D19" s="20"/>
      <c r="E19" s="21"/>
      <c r="F19" s="21"/>
      <c r="G19" s="21"/>
      <c r="H19" s="21"/>
      <c r="I19" s="21"/>
      <c r="J19" s="21"/>
    </row>
    <row r="20" ht="15.4" customHeight="1" spans="1:10">
      <c r="A20" s="19"/>
      <c r="B20" s="20"/>
      <c r="C20" s="20"/>
      <c r="D20" s="20"/>
      <c r="E20" s="21"/>
      <c r="F20" s="21"/>
      <c r="G20" s="21"/>
      <c r="H20" s="21"/>
      <c r="I20" s="21"/>
      <c r="J20" s="21"/>
    </row>
    <row r="21" ht="15.4" customHeight="1" spans="1:10">
      <c r="A21" s="19"/>
      <c r="B21" s="20"/>
      <c r="C21" s="20"/>
      <c r="D21" s="20"/>
      <c r="E21" s="21"/>
      <c r="F21" s="21"/>
      <c r="G21" s="21"/>
      <c r="H21" s="21"/>
      <c r="I21" s="21"/>
      <c r="J21" s="21"/>
    </row>
    <row r="22" ht="15.4" customHeight="1" spans="1:10">
      <c r="A22" s="19"/>
      <c r="B22" s="20"/>
      <c r="C22" s="20"/>
      <c r="D22" s="20"/>
      <c r="E22" s="21"/>
      <c r="F22" s="21"/>
      <c r="G22" s="21"/>
      <c r="H22" s="21"/>
      <c r="I22" s="21"/>
      <c r="J22" s="21"/>
    </row>
    <row r="23" ht="15.4" customHeight="1" spans="1:10">
      <c r="A23" s="19"/>
      <c r="B23" s="20"/>
      <c r="C23" s="20"/>
      <c r="D23" s="20"/>
      <c r="E23" s="21"/>
      <c r="F23" s="21"/>
      <c r="G23" s="21"/>
      <c r="H23" s="21"/>
      <c r="I23" s="21"/>
      <c r="J23" s="21"/>
    </row>
    <row r="24" ht="15.4" customHeight="1" spans="1:10">
      <c r="A24" s="19"/>
      <c r="B24" s="20"/>
      <c r="C24" s="20"/>
      <c r="D24" s="20"/>
      <c r="E24" s="21"/>
      <c r="F24" s="21"/>
      <c r="G24" s="21"/>
      <c r="H24" s="21"/>
      <c r="I24" s="21"/>
      <c r="J24" s="21"/>
    </row>
    <row r="25" ht="15.4" customHeight="1" spans="1:10">
      <c r="A25" s="19"/>
      <c r="B25" s="20"/>
      <c r="C25" s="20"/>
      <c r="D25" s="20"/>
      <c r="E25" s="21"/>
      <c r="F25" s="21"/>
      <c r="G25" s="21"/>
      <c r="H25" s="21"/>
      <c r="I25" s="21"/>
      <c r="J25" s="21"/>
    </row>
    <row r="26" ht="15.4" customHeight="1" spans="1:10">
      <c r="A26" s="19"/>
      <c r="B26" s="20"/>
      <c r="C26" s="20"/>
      <c r="D26" s="20"/>
      <c r="E26" s="21"/>
      <c r="F26" s="21"/>
      <c r="G26" s="21"/>
      <c r="H26" s="21"/>
      <c r="I26" s="21"/>
      <c r="J26" s="21"/>
    </row>
    <row r="27" ht="15.4" customHeight="1" spans="1:10">
      <c r="A27" s="19"/>
      <c r="B27" s="20"/>
      <c r="C27" s="20"/>
      <c r="D27" s="20"/>
      <c r="E27" s="21"/>
      <c r="F27" s="21"/>
      <c r="G27" s="21"/>
      <c r="H27" s="21"/>
      <c r="I27" s="21"/>
      <c r="J27" s="21"/>
    </row>
    <row r="28" ht="15.4" customHeight="1" spans="1:10">
      <c r="A28" s="19"/>
      <c r="B28" s="20"/>
      <c r="C28" s="20"/>
      <c r="D28" s="20"/>
      <c r="E28" s="21"/>
      <c r="F28" s="21"/>
      <c r="G28" s="21"/>
      <c r="H28" s="21"/>
      <c r="I28" s="21"/>
      <c r="J28" s="21"/>
    </row>
    <row r="29" ht="15.4" customHeight="1" spans="1:10">
      <c r="A29" s="19"/>
      <c r="B29" s="20"/>
      <c r="C29" s="20"/>
      <c r="D29" s="20"/>
      <c r="E29" s="21"/>
      <c r="F29" s="21"/>
      <c r="G29" s="21"/>
      <c r="H29" s="21"/>
      <c r="I29" s="21"/>
      <c r="J29" s="21"/>
    </row>
    <row r="30" ht="15.4" customHeight="1" spans="1:10">
      <c r="A30" s="19"/>
      <c r="B30" s="20"/>
      <c r="C30" s="20"/>
      <c r="D30" s="20"/>
      <c r="E30" s="21"/>
      <c r="F30" s="21"/>
      <c r="G30" s="21"/>
      <c r="H30" s="21"/>
      <c r="I30" s="21"/>
      <c r="J30" s="21"/>
    </row>
    <row r="31" ht="15.4" customHeight="1" spans="1:10">
      <c r="A31" s="19"/>
      <c r="B31" s="20"/>
      <c r="C31" s="20"/>
      <c r="D31" s="20"/>
      <c r="E31" s="21"/>
      <c r="F31" s="21"/>
      <c r="G31" s="21"/>
      <c r="H31" s="21"/>
      <c r="I31" s="21"/>
      <c r="J31" s="21"/>
    </row>
    <row r="32" ht="15.4" customHeight="1" spans="1:10">
      <c r="A32" s="19"/>
      <c r="B32" s="20"/>
      <c r="C32" s="20"/>
      <c r="D32" s="20"/>
      <c r="E32" s="21"/>
      <c r="F32" s="21"/>
      <c r="G32" s="21"/>
      <c r="H32" s="21"/>
      <c r="I32" s="21"/>
      <c r="J32" s="21"/>
    </row>
    <row r="33" ht="15.4" customHeight="1" spans="1:10">
      <c r="A33" s="19"/>
      <c r="B33" s="20"/>
      <c r="C33" s="20"/>
      <c r="D33" s="20"/>
      <c r="E33" s="21"/>
      <c r="F33" s="21"/>
      <c r="G33" s="21"/>
      <c r="H33" s="21"/>
      <c r="I33" s="21"/>
      <c r="J33" s="21"/>
    </row>
    <row r="34" ht="15.4" customHeight="1" spans="1:10">
      <c r="A34" s="22" t="s">
        <v>352</v>
      </c>
      <c r="B34" s="22"/>
      <c r="C34" s="22"/>
      <c r="D34" s="22"/>
      <c r="E34" s="22"/>
      <c r="F34" s="22"/>
      <c r="G34" s="23"/>
      <c r="H34" s="23"/>
      <c r="I34" s="23"/>
      <c r="J34" s="23"/>
    </row>
    <row r="35" ht="15.4" customHeight="1" spans="1:10">
      <c r="A35" s="22" t="s">
        <v>353</v>
      </c>
      <c r="B35" s="22" t="s">
        <v>5</v>
      </c>
      <c r="C35" s="22" t="s">
        <v>5</v>
      </c>
      <c r="D35" s="22" t="s">
        <v>5</v>
      </c>
      <c r="E35" s="22" t="s">
        <v>5</v>
      </c>
      <c r="F35" s="22" t="s">
        <v>5</v>
      </c>
      <c r="G35" s="22" t="s">
        <v>5</v>
      </c>
      <c r="H35" s="22" t="s">
        <v>5</v>
      </c>
      <c r="I35" s="22" t="s">
        <v>5</v>
      </c>
      <c r="J35" s="22" t="s">
        <v>5</v>
      </c>
    </row>
  </sheetData>
  <mergeCells count="38">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F34"/>
    <mergeCell ref="A35:J35"/>
    <mergeCell ref="D5:D7"/>
    <mergeCell ref="E4:E7"/>
    <mergeCell ref="F4:F7"/>
    <mergeCell ref="G5:G7"/>
    <mergeCell ref="H5:H7"/>
    <mergeCell ref="I5:I7"/>
    <mergeCell ref="J4:J7"/>
    <mergeCell ref="A5:C7"/>
  </mergeCells>
  <pageMargins left="0.75" right="0.75" top="1" bottom="1" header="0.5" footer="0.5"/>
  <pageSetup paperSize="9" orientation="portrait"/>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workbookViewId="0">
      <selection activeCell="B2" sqref="B2"/>
    </sheetView>
  </sheetViews>
  <sheetFormatPr defaultColWidth="9.13888888888889" defaultRowHeight="20.4" outlineLevelCol="4"/>
  <cols>
    <col min="1" max="1" width="27" style="1" customWidth="1"/>
    <col min="2" max="7" width="18.287037037037" customWidth="1"/>
  </cols>
  <sheetData>
    <row r="1" spans="2:5">
      <c r="B1">
        <v>2018</v>
      </c>
      <c r="C1" s="2" t="s">
        <v>354</v>
      </c>
      <c r="D1" s="2">
        <v>2019</v>
      </c>
      <c r="E1" s="2" t="s">
        <v>87</v>
      </c>
    </row>
    <row r="2" ht="21" customHeight="1" spans="1:2">
      <c r="A2" s="3" t="s">
        <v>355</v>
      </c>
      <c r="B2" s="3">
        <v>2210295.01</v>
      </c>
    </row>
    <row r="3" ht="21" customHeight="1" spans="1:5">
      <c r="A3" s="3"/>
      <c r="C3" s="2" t="s">
        <v>139</v>
      </c>
      <c r="D3" s="2"/>
      <c r="E3" s="2" t="s">
        <v>140</v>
      </c>
    </row>
    <row r="4" ht="21" customHeight="1" spans="1:2">
      <c r="A4" s="4" t="s">
        <v>356</v>
      </c>
      <c r="B4" s="3">
        <v>2210295.01</v>
      </c>
    </row>
    <row r="5" ht="21" customHeight="1"/>
    <row r="6" ht="21" customHeight="1"/>
    <row r="7" ht="21" customHeight="1"/>
    <row r="8" ht="21" customHeight="1"/>
    <row r="9" ht="21" customHeight="1"/>
    <row r="10" ht="21" customHeight="1"/>
    <row r="11" ht="21" customHeight="1"/>
    <row r="12" ht="21" customHeight="1"/>
    <row r="13" ht="21" customHeight="1"/>
    <row r="14" ht="21" customHeight="1"/>
    <row r="15" ht="21" customHeight="1"/>
    <row r="16"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一般公共预算财政拨款基本支出决算表(公开06表)</vt:lpstr>
      <vt:lpstr>F03 一般公共预算财政拨款“三公”经费支出决算表(公开07表</vt:lpstr>
      <vt:lpstr>Z09 政府性基金预算财政拨款收入支出决算表(公开08表)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2020-08-03T01:52:00Z</dcterms:created>
  <dcterms:modified xsi:type="dcterms:W3CDTF">2020-12-18T09:32:21Z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