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8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<sst xmlns="http://schemas.openxmlformats.org/spreadsheetml/2006/main" count="12">
  <si>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长城中路2016年4050灵活就业社保补贴汇总表</t>
  </si>
  <si>
    <t>年份</t>
  </si>
  <si>
    <t>人数</t>
  </si>
  <si>
    <t>报销金额（元）</t>
  </si>
  <si>
    <t>申报人数</t>
  </si>
  <si>
    <t>养老</t>
  </si>
  <si>
    <t>医疗</t>
  </si>
  <si>
    <t>合 计</t>
  </si>
  <si>
    <t>合计</t>
  </si>
  <si>
    <t>大写金额</t>
  </si>
  <si>
    <t>贰佰贰拾贰万零伍佰零伍元整</t>
  </si>
  <si>
    <t>审核人：                                                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</si>
</sst>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0" sqref="C10:G10"/>
    </sheetView>
  </sheetViews>
  <sheetFormatPr defaultColWidth="8.89166666666667" defaultRowHeight="13.5" outlineLevelCol="6"/>
  <cols>
    <col min="1" max="1" width="18" customWidth="1"/>
    <col min="2" max="2" width="16.3333333333333" customWidth="1"/>
    <col min="3" max="3" width="14.775" customWidth="1"/>
    <col min="4" max="4" width="15.775" customWidth="1"/>
    <col min="5" max="5" width="18.1083333333333" customWidth="1"/>
    <col min="6" max="6" width="21.8916666666667" customWidth="1"/>
    <col min="7" max="7" width="25.5583333333333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3"/>
      <c r="D2" s="3"/>
      <c r="E2" s="3" t="s">
        <v>3</v>
      </c>
      <c r="F2" s="3"/>
      <c r="G2" s="3"/>
    </row>
    <row r="3" ht="40" customHeight="1" spans="1:7">
      <c r="A3" s="4"/>
      <c r="B3" s="3" t="s">
        <v>4</v>
      </c>
      <c r="C3" s="3" t="s">
        <v>5</v>
      </c>
      <c r="D3" s="3" t="s">
        <v>6</v>
      </c>
      <c r="E3" s="3" t="s">
        <v>5</v>
      </c>
      <c r="F3" s="3" t="s">
        <v>6</v>
      </c>
      <c r="G3" s="3" t="s">
        <v>7</v>
      </c>
    </row>
    <row r="4" ht="40" customHeight="1" spans="1:7">
      <c r="A4" s="5">
        <v>2012</v>
      </c>
      <c r="B4" s="5">
        <v>45</v>
      </c>
      <c r="C4" s="5">
        <v>45</v>
      </c>
      <c r="D4" s="5">
        <v>1</v>
      </c>
      <c r="E4" s="5">
        <v>56207</v>
      </c>
      <c r="F4" s="5">
        <v>1562</v>
      </c>
      <c r="G4" s="6">
        <f t="shared" ref="G4:G8" si="0">E4+F4</f>
        <v>57769</v>
      </c>
    </row>
    <row r="5" ht="40" customHeight="1" spans="1:7">
      <c r="A5" s="5">
        <v>2013</v>
      </c>
      <c r="B5" s="5">
        <v>25</v>
      </c>
      <c r="C5" s="5">
        <v>25</v>
      </c>
      <c r="D5" s="5">
        <v>8</v>
      </c>
      <c r="E5" s="7">
        <v>56254</v>
      </c>
      <c r="F5" s="8">
        <v>12070</v>
      </c>
      <c r="G5" s="6">
        <f t="shared" si="0"/>
        <v>68324</v>
      </c>
    </row>
    <row r="6" ht="40" customHeight="1" spans="1:7">
      <c r="A6" s="5">
        <v>2014</v>
      </c>
      <c r="B6" s="5">
        <v>127</v>
      </c>
      <c r="C6" s="5">
        <v>126</v>
      </c>
      <c r="D6" s="5">
        <v>46</v>
      </c>
      <c r="E6" s="9">
        <v>297676</v>
      </c>
      <c r="F6" s="6">
        <v>73840</v>
      </c>
      <c r="G6" s="6">
        <f t="shared" si="0"/>
        <v>371516</v>
      </c>
    </row>
    <row r="7" ht="40" customHeight="1" spans="1:7">
      <c r="A7" s="5">
        <v>2015</v>
      </c>
      <c r="B7" s="5">
        <v>257</v>
      </c>
      <c r="C7" s="5">
        <v>254</v>
      </c>
      <c r="D7" s="5">
        <v>87</v>
      </c>
      <c r="E7" s="9">
        <v>632266</v>
      </c>
      <c r="F7" s="10">
        <v>136036</v>
      </c>
      <c r="G7" s="6">
        <f t="shared" si="0"/>
        <v>768302</v>
      </c>
    </row>
    <row r="8" ht="40" customHeight="1" spans="1:7">
      <c r="A8" s="5">
        <v>2016</v>
      </c>
      <c r="B8" s="5">
        <v>372</v>
      </c>
      <c r="C8" s="5">
        <v>371</v>
      </c>
      <c r="D8" s="5">
        <v>64</v>
      </c>
      <c r="E8" s="6">
        <v>858460</v>
      </c>
      <c r="F8" s="5">
        <v>96134</v>
      </c>
      <c r="G8" s="6">
        <f t="shared" si="0"/>
        <v>954594</v>
      </c>
    </row>
    <row r="9" ht="40" customHeight="1" spans="1:7">
      <c r="A9" s="5" t="s">
        <v>8</v>
      </c>
      <c r="B9" s="5">
        <f t="shared" ref="B9:G9" si="1">SUM(B4:B8)</f>
        <v>826</v>
      </c>
      <c r="C9" s="5">
        <f t="shared" si="1"/>
        <v>821</v>
      </c>
      <c r="D9" s="5">
        <f t="shared" si="1"/>
        <v>206</v>
      </c>
      <c r="E9" s="5">
        <f t="shared" si="1"/>
        <v>1900863</v>
      </c>
      <c r="F9" s="5">
        <f t="shared" si="1"/>
        <v>319642</v>
      </c>
      <c r="G9" s="5">
        <f t="shared" si="1"/>
        <v>2220505</v>
      </c>
    </row>
    <row r="10" ht="40" customHeight="1" spans="1:7">
      <c r="A10" s="11" t="s">
        <v>9</v>
      </c>
      <c r="B10" s="12"/>
      <c r="C10" s="13" t="s">
        <v>10</v>
      </c>
      <c r="D10" s="14"/>
      <c r="E10" s="14"/>
      <c r="F10" s="14"/>
      <c r="G10" s="15"/>
    </row>
    <row r="11" ht="40" customHeight="1" spans="1:7">
      <c r="A11" s="16" t="s">
        <v>11</v>
      </c>
      <c r="B11" s="16"/>
      <c r="C11" s="16"/>
      <c r="D11" s="16"/>
      <c r="E11" s="16"/>
      <c r="F11" s="16"/>
      <c r="G11" s="16"/>
    </row>
  </sheetData>
  <mergeCells count="7">
    <mergeCell ref="A1:G1"/>
    <mergeCell ref="B2:D2"/>
    <mergeCell ref="E2:G2"/>
    <mergeCell ref="A10:B10"/>
    <mergeCell ref="C10:G10"/>
    <mergeCell ref="A11:G11"/>
    <mergeCell ref="A2:A3"/>
  </mergeCells>
  <pageMargins left="0.751388888888889" right="0.751388888888889" top="1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fanrong</cp:lastModifiedBy>
  <dcterms:created xsi:type="dcterms:W3CDTF">2017-11-24T03:18:00Z</dcterms:created>
  <dcterms:modified xsi:type="dcterms:W3CDTF">2017-11-24T06:42:30Z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