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<sst xmlns="http://schemas.openxmlformats.org/spreadsheetml/2006/main" count="210" uniqueCount="90">
  <si>
    <t>金凤区享受农机购置与应用补贴的购机者信息表</t>
  </si>
  <si>
    <t/>
  </si>
  <si>
    <t>申请编码</t>
  </si>
  <si>
    <t>购机者</t>
  </si>
  <si>
    <t>补贴机具</t>
  </si>
  <si>
    <t>补贴资金</t>
  </si>
  <si>
    <t>所在乡(镇)</t>
  </si>
  <si>
    <t>村</t>
  </si>
  <si>
    <t>组</t>
  </si>
  <si>
    <t>购机者姓名</t>
  </si>
  <si>
    <t>机具品目</t>
  </si>
  <si>
    <t>生产厂家</t>
  </si>
  <si>
    <t>产品名称</t>
  </si>
  <si>
    <t>购买机型</t>
  </si>
  <si>
    <t>经销商</t>
  </si>
  <si>
    <t>购买数量(台)</t>
  </si>
  <si>
    <t>单台销售价格(元)</t>
  </si>
  <si>
    <t>配套机具最终补贴额</t>
  </si>
  <si>
    <t>单台省补贴</t>
  </si>
  <si>
    <t>单台市补贴</t>
  </si>
  <si>
    <t>单台县补贴</t>
  </si>
  <si>
    <t>单台中央补贴</t>
  </si>
  <si>
    <t>单台市县补贴</t>
  </si>
  <si>
    <t>总补贴额(元)</t>
  </si>
  <si>
    <t>6401060023000215</t>
  </si>
  <si>
    <t>丰登镇</t>
  </si>
  <si>
    <t>石海波</t>
  </si>
  <si>
    <t>玉米收获机</t>
  </si>
  <si>
    <t>新疆牧神机械有限责任公司</t>
  </si>
  <si>
    <t>自走式玉米收获机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</si>
  <si>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:4YZB-8DS(G4)(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:4YZB-8DS)</t>
    </r>
  </si>
  <si>
    <t>宁夏金丰腾达农业科技有限公司</t>
  </si>
  <si>
    <t>6401060023000224</t>
  </si>
  <si>
    <t>良田镇</t>
  </si>
  <si>
    <t>孙振华</t>
  </si>
  <si>
    <t>轮式拖拉机</t>
  </si>
  <si>
    <r>
      <rPr>
        <sz val="10"/>
        <color theme="1"/>
        <rFont val="宋体"/>
        <charset val="0"/>
      </rPr>
      <t>江苏沃得农业机械股份有限公司</t>
    </r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</t>
    </r>
    <r>
      <rPr>
        <sz val="10"/>
        <color theme="1"/>
        <rFont val="宋体"/>
        <charset val="0"/>
      </rPr>
      <t>江苏沃得农业机械有限公司</t>
    </r>
    <r>
      <rPr>
        <sz val="10"/>
        <color theme="1"/>
        <rFont val="Arial"/>
        <charset val="0"/>
      </rPr>
      <t>)</t>
    </r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</si>
  <si>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:WD704K(G4)(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:WD704K)</t>
    </r>
  </si>
  <si>
    <t>宁夏世钧农业机械销售有限公司</t>
  </si>
  <si>
    <t>6401060023000236</t>
  </si>
  <si>
    <t>长城中路街道办事处</t>
  </si>
  <si>
    <t>银川贺兰山东麓葡萄酒有限公司</t>
  </si>
  <si>
    <t>第一拖拉机股份有限公司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</si>
  <si>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:LX1504(G4)(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:LX1504)</t>
    </r>
  </si>
  <si>
    <t>宁夏吉峰同德农机汽车贸易有限公司</t>
  </si>
  <si>
    <t>6401060023000242</t>
  </si>
  <si>
    <t>宁夏贺兰山万瑞葡萄酒有限公司</t>
  </si>
  <si>
    <t>潍柴雷沃智慧农业科技股份有限公司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</si>
  <si>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:M1404-5X(G4)(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:M1404-5X)</t>
    </r>
  </si>
  <si>
    <t>宁夏吉康农业装备有限公司</t>
  </si>
  <si>
    <t>6401060023000244</t>
  </si>
  <si>
    <t>陈心莲</t>
  </si>
  <si>
    <t>山东双力现代农业装备有限公司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</si>
  <si>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:SL504-C(G4)(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:SL504-C)</t>
    </r>
  </si>
  <si>
    <t>宁夏益诺达农业机械销售有限公司</t>
  </si>
  <si>
    <t>6401060023000245</t>
  </si>
  <si>
    <t>宁夏玖禾源农机专业合作社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</si>
  <si>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:MF504(G4)(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:MF504)</t>
    </r>
  </si>
  <si>
    <t>6401060023000290</t>
  </si>
  <si>
    <t>马文广</t>
  </si>
  <si>
    <r>
      <rPr>
        <sz val="10"/>
        <color theme="1"/>
        <rFont val="宋体"/>
        <charset val="0"/>
      </rPr>
      <t>约翰迪尔</t>
    </r>
    <r>
      <rPr>
        <sz val="10"/>
        <color theme="1"/>
        <rFont val="Arial"/>
        <charset val="0"/>
      </rPr>
      <t>(</t>
    </r>
    <r>
      <rPr>
        <sz val="10"/>
        <color theme="1"/>
        <rFont val="宋体"/>
        <charset val="0"/>
      </rPr>
      <t>天津</t>
    </r>
    <r>
      <rPr>
        <sz val="10"/>
        <color theme="1"/>
        <rFont val="Arial"/>
        <charset val="0"/>
      </rPr>
      <t>)</t>
    </r>
    <r>
      <rPr>
        <sz val="10"/>
        <color theme="1"/>
        <rFont val="宋体"/>
        <charset val="0"/>
      </rPr>
      <t>有限公司</t>
    </r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</si>
  <si>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:6E-1504-PL(G4)(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:6E-1504-PL)</t>
    </r>
  </si>
  <si>
    <t>宁夏润通达农业机械有限公司</t>
  </si>
  <si>
    <t>6401060023000305</t>
  </si>
  <si>
    <t>李献侠</t>
  </si>
  <si>
    <t>江苏常发农业装备股份有限公司</t>
  </si>
  <si>
    <t>CFB504-Z</t>
  </si>
  <si>
    <t>宁夏龙平农业机械发展有限公司</t>
  </si>
  <si>
    <t>6401060025000012</t>
  </si>
  <si>
    <t>宁夏精诚乐客农业发展有限公司</t>
  </si>
  <si>
    <t>山东五征集团有限公司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</si>
  <si>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:NS704-E1(G4)(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:NS704-E1)</t>
    </r>
  </si>
  <si>
    <t>宁夏广汇达汽车销售有限公司</t>
  </si>
  <si>
    <t>6401060025000013</t>
  </si>
  <si>
    <t>旋耕机</t>
  </si>
  <si>
    <t>河北锐仕农业机械制造有限公司</t>
  </si>
  <si>
    <t>1GKN-150</t>
  </si>
  <si>
    <t>吴忠市乐盛农机销售有限公司</t>
  </si>
  <si>
    <t>6401060025000014</t>
  </si>
  <si>
    <t>岳红智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</si>
  <si>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:M704-2S(G4)(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:M704-2S)</t>
    </r>
  </si>
  <si>
    <t>6401060025000015</t>
  </si>
  <si>
    <t>王俊强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</si>
  <si>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:6E-1504-L(G4)(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:6E-1504-L)</t>
    </r>
  </si>
  <si>
    <t>6401060025000016</t>
  </si>
  <si>
    <t>陈海龙</t>
  </si>
  <si>
    <t>洛阳万年红拖拉机有限公司</t>
  </si>
  <si>
    <r>
      <rPr>
        <sz val="10"/>
        <color theme="1"/>
        <rFont val="宋体"/>
        <charset val="0"/>
      </rPr>
      <t>现</t>
    </r>
    <r>
      <rPr>
        <sz val="10"/>
        <color theme="1"/>
        <rFont val="Arial"/>
        <charset val="0"/>
      </rPr>
      <t>:</t>
    </r>
    <r>
      <rPr>
        <sz val="10"/>
        <color theme="1"/>
        <rFont val="宋体"/>
        <charset val="0"/>
      </rPr>
      <t>万年红</t>
    </r>
    <r>
      <rPr>
        <sz val="10"/>
        <color theme="1"/>
        <rFont val="Arial"/>
        <charset val="0"/>
      </rPr>
      <t>504(G4)(</t>
    </r>
    <r>
      <rPr>
        <sz val="10"/>
        <color theme="1"/>
        <rFont val="宋体"/>
        <charset val="0"/>
      </rPr>
      <t>原</t>
    </r>
    <r>
      <rPr>
        <sz val="10"/>
        <color theme="1"/>
        <rFont val="Arial"/>
        <charset val="0"/>
      </rPr>
      <t>:</t>
    </r>
    <r>
      <rPr>
        <sz val="10"/>
        <color theme="1"/>
        <rFont val="宋体"/>
        <charset val="0"/>
      </rPr>
      <t>万年红</t>
    </r>
    <r>
      <rPr>
        <sz val="10"/>
        <color theme="1"/>
        <rFont val="Arial"/>
        <charset val="0"/>
      </rPr>
      <t>504)</t>
    </r>
  </si>
  <si>
    <t>宁夏众赢农业机械销售有限公司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</si>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</sst>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b/>
      <sz val="12"/>
      <name val="宋体"/>
      <charset val="0"/>
    </font>
    <font>
      <sz val="11"/>
      <name val="宋体"/>
      <charset val="0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5" fillId="0" borderId="1" xfId="0" applyFont="1" applyFill="1" applyBorder="1" applyAlignment="1"/>
    <xf numFmtId="0" fontId="1" fillId="0" borderId="1" xfId="0" applyFont="1" applyFill="1" applyBorder="1" applyAlignment="1"/>
    <xf numFmtId="0" fontId="2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Q12" sqref="Q12"/>
    </sheetView>
  </sheetViews>
  <sheetFormatPr defaultColWidth="9" defaultRowHeight="13.5"/>
  <cols>
    <col min="5" max="5" width="25.875" customWidth="1"/>
  </cols>
  <sheetData>
    <row r="1" s="1" customFormat="1" ht="25" customHeight="1" spans="1:19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</row>
    <row r="2" s="1" customFormat="1" ht="25" customHeight="1" spans="1:19">
      <c r="A2" s="4" t="s">
        <v>2</v>
      </c>
      <c r="B2" s="4" t="s">
        <v>3</v>
      </c>
      <c r="C2" s="4" t="s">
        <v>3</v>
      </c>
      <c r="D2" s="4" t="s">
        <v>3</v>
      </c>
      <c r="E2" s="4" t="s">
        <v>3</v>
      </c>
      <c r="F2" s="4" t="s">
        <v>4</v>
      </c>
      <c r="G2" s="4" t="s">
        <v>4</v>
      </c>
      <c r="H2" s="4" t="s">
        <v>4</v>
      </c>
      <c r="I2" s="4" t="s">
        <v>4</v>
      </c>
      <c r="J2" s="4" t="s">
        <v>4</v>
      </c>
      <c r="K2" s="4" t="s">
        <v>4</v>
      </c>
      <c r="L2" s="4" t="s">
        <v>4</v>
      </c>
      <c r="M2" s="4" t="s">
        <v>4</v>
      </c>
      <c r="N2" s="4" t="s">
        <v>5</v>
      </c>
      <c r="O2" s="4" t="s">
        <v>5</v>
      </c>
      <c r="P2" s="4" t="s">
        <v>5</v>
      </c>
      <c r="Q2" s="4" t="s">
        <v>5</v>
      </c>
      <c r="R2" s="4" t="s">
        <v>5</v>
      </c>
      <c r="S2" s="4" t="s">
        <v>5</v>
      </c>
    </row>
    <row r="3" s="1" customFormat="1" ht="25" customHeight="1" spans="1:19">
      <c r="A3" s="4" t="s">
        <v>1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</row>
    <row r="4" s="2" customFormat="1" ht="25" customHeight="1" spans="1:19">
      <c r="A4" s="5" t="s">
        <v>24</v>
      </c>
      <c r="B4" s="6" t="s">
        <v>25</v>
      </c>
      <c r="C4" s="5" t="s">
        <v>1</v>
      </c>
      <c r="D4" s="5" t="s">
        <v>1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6" t="s">
        <v>31</v>
      </c>
      <c r="K4" s="8">
        <v>1</v>
      </c>
      <c r="L4" s="8">
        <v>410000</v>
      </c>
      <c r="M4" s="8">
        <v>0</v>
      </c>
      <c r="N4" s="8">
        <v>0</v>
      </c>
      <c r="O4" s="8">
        <v>0</v>
      </c>
      <c r="P4" s="8">
        <v>0</v>
      </c>
      <c r="Q4" s="8">
        <v>67600</v>
      </c>
      <c r="R4" s="5" t="s">
        <v>1</v>
      </c>
      <c r="S4" s="8">
        <v>67600</v>
      </c>
    </row>
    <row r="5" s="2" customFormat="1" ht="25" customHeight="1" spans="1:19">
      <c r="A5" s="5" t="s">
        <v>32</v>
      </c>
      <c r="B5" s="6" t="s">
        <v>33</v>
      </c>
      <c r="C5" s="5" t="s">
        <v>1</v>
      </c>
      <c r="D5" s="5" t="s">
        <v>1</v>
      </c>
      <c r="E5" s="6" t="s">
        <v>34</v>
      </c>
      <c r="F5" s="6" t="s">
        <v>35</v>
      </c>
      <c r="G5" s="6" t="s">
        <v>36</v>
      </c>
      <c r="H5" s="6" t="s">
        <v>35</v>
      </c>
      <c r="I5" s="6" t="s">
        <v>37</v>
      </c>
      <c r="J5" s="6" t="s">
        <v>38</v>
      </c>
      <c r="K5" s="8">
        <v>1</v>
      </c>
      <c r="L5" s="8">
        <v>65000</v>
      </c>
      <c r="M5" s="8">
        <v>0</v>
      </c>
      <c r="N5" s="8">
        <v>0</v>
      </c>
      <c r="O5" s="8">
        <v>0</v>
      </c>
      <c r="P5" s="8">
        <v>0</v>
      </c>
      <c r="Q5" s="8">
        <v>9500</v>
      </c>
      <c r="R5" s="5" t="s">
        <v>1</v>
      </c>
      <c r="S5" s="8">
        <v>9500</v>
      </c>
    </row>
    <row r="6" s="2" customFormat="1" ht="25" customHeight="1" spans="1:19">
      <c r="A6" s="5" t="s">
        <v>39</v>
      </c>
      <c r="B6" s="6" t="s">
        <v>40</v>
      </c>
      <c r="C6" s="5" t="s">
        <v>1</v>
      </c>
      <c r="D6" s="5" t="s">
        <v>1</v>
      </c>
      <c r="E6" s="6" t="s">
        <v>41</v>
      </c>
      <c r="F6" s="6" t="s">
        <v>35</v>
      </c>
      <c r="G6" s="6" t="s">
        <v>42</v>
      </c>
      <c r="H6" s="6" t="s">
        <v>35</v>
      </c>
      <c r="I6" s="6" t="s">
        <v>43</v>
      </c>
      <c r="J6" s="6" t="s">
        <v>44</v>
      </c>
      <c r="K6" s="8">
        <v>1</v>
      </c>
      <c r="L6" s="8">
        <v>220000</v>
      </c>
      <c r="M6" s="8">
        <v>0</v>
      </c>
      <c r="N6" s="8">
        <v>0</v>
      </c>
      <c r="O6" s="8">
        <v>0</v>
      </c>
      <c r="P6" s="8">
        <v>0</v>
      </c>
      <c r="Q6" s="8">
        <v>37800</v>
      </c>
      <c r="R6" s="5" t="s">
        <v>1</v>
      </c>
      <c r="S6" s="8">
        <v>37800</v>
      </c>
    </row>
    <row r="7" s="2" customFormat="1" ht="25" customHeight="1" spans="1:19">
      <c r="A7" s="5" t="s">
        <v>45</v>
      </c>
      <c r="B7" s="6" t="s">
        <v>40</v>
      </c>
      <c r="C7" s="5" t="s">
        <v>1</v>
      </c>
      <c r="D7" s="5" t="s">
        <v>1</v>
      </c>
      <c r="E7" s="6" t="s">
        <v>46</v>
      </c>
      <c r="F7" s="6" t="s">
        <v>35</v>
      </c>
      <c r="G7" s="6" t="s">
        <v>47</v>
      </c>
      <c r="H7" s="6" t="s">
        <v>35</v>
      </c>
      <c r="I7" s="6" t="s">
        <v>48</v>
      </c>
      <c r="J7" s="6" t="s">
        <v>49</v>
      </c>
      <c r="K7" s="8">
        <v>1</v>
      </c>
      <c r="L7" s="8">
        <v>183000</v>
      </c>
      <c r="M7" s="8">
        <v>0</v>
      </c>
      <c r="N7" s="8">
        <v>0</v>
      </c>
      <c r="O7" s="8">
        <v>0</v>
      </c>
      <c r="P7" s="8">
        <v>0</v>
      </c>
      <c r="Q7" s="8">
        <v>37800</v>
      </c>
      <c r="R7" s="5" t="s">
        <v>1</v>
      </c>
      <c r="S7" s="8">
        <v>37800</v>
      </c>
    </row>
    <row r="8" s="2" customFormat="1" ht="25" customHeight="1" spans="1:19">
      <c r="A8" s="5" t="s">
        <v>50</v>
      </c>
      <c r="B8" s="6" t="s">
        <v>33</v>
      </c>
      <c r="C8" s="5" t="s">
        <v>1</v>
      </c>
      <c r="D8" s="5" t="s">
        <v>1</v>
      </c>
      <c r="E8" s="6" t="s">
        <v>51</v>
      </c>
      <c r="F8" s="6" t="s">
        <v>35</v>
      </c>
      <c r="G8" s="6" t="s">
        <v>52</v>
      </c>
      <c r="H8" s="6" t="s">
        <v>35</v>
      </c>
      <c r="I8" s="6" t="s">
        <v>53</v>
      </c>
      <c r="J8" s="6" t="s">
        <v>54</v>
      </c>
      <c r="K8" s="8">
        <v>1</v>
      </c>
      <c r="L8" s="8">
        <v>40000</v>
      </c>
      <c r="M8" s="8">
        <v>0</v>
      </c>
      <c r="N8" s="8">
        <v>0</v>
      </c>
      <c r="O8" s="8">
        <v>0</v>
      </c>
      <c r="P8" s="8">
        <v>0</v>
      </c>
      <c r="Q8" s="8">
        <v>7000</v>
      </c>
      <c r="R8" s="5" t="s">
        <v>1</v>
      </c>
      <c r="S8" s="8">
        <v>7000</v>
      </c>
    </row>
    <row r="9" s="2" customFormat="1" ht="25" customHeight="1" spans="1:19">
      <c r="A9" s="5" t="s">
        <v>55</v>
      </c>
      <c r="B9" s="6" t="s">
        <v>25</v>
      </c>
      <c r="C9" s="5" t="s">
        <v>1</v>
      </c>
      <c r="D9" s="5" t="s">
        <v>1</v>
      </c>
      <c r="E9" s="6" t="s">
        <v>56</v>
      </c>
      <c r="F9" s="6" t="s">
        <v>35</v>
      </c>
      <c r="G9" s="6" t="s">
        <v>42</v>
      </c>
      <c r="H9" s="6" t="s">
        <v>35</v>
      </c>
      <c r="I9" s="6" t="s">
        <v>57</v>
      </c>
      <c r="J9" s="6" t="s">
        <v>44</v>
      </c>
      <c r="K9" s="8">
        <v>1</v>
      </c>
      <c r="L9" s="8">
        <v>71000</v>
      </c>
      <c r="M9" s="8">
        <v>0</v>
      </c>
      <c r="N9" s="8">
        <v>0</v>
      </c>
      <c r="O9" s="8">
        <v>0</v>
      </c>
      <c r="P9" s="8">
        <v>0</v>
      </c>
      <c r="Q9" s="8">
        <v>10300</v>
      </c>
      <c r="R9" s="5" t="s">
        <v>1</v>
      </c>
      <c r="S9" s="8">
        <v>10300</v>
      </c>
    </row>
    <row r="10" s="2" customFormat="1" ht="25" customHeight="1" spans="1:19">
      <c r="A10" s="5" t="s">
        <v>58</v>
      </c>
      <c r="B10" s="6" t="s">
        <v>33</v>
      </c>
      <c r="C10" s="5" t="s">
        <v>1</v>
      </c>
      <c r="D10" s="5" t="s">
        <v>1</v>
      </c>
      <c r="E10" s="6" t="s">
        <v>59</v>
      </c>
      <c r="F10" s="6" t="s">
        <v>35</v>
      </c>
      <c r="G10" s="6" t="s">
        <v>60</v>
      </c>
      <c r="H10" s="6" t="s">
        <v>35</v>
      </c>
      <c r="I10" s="6" t="s">
        <v>61</v>
      </c>
      <c r="J10" s="6" t="s">
        <v>62</v>
      </c>
      <c r="K10" s="8">
        <v>1</v>
      </c>
      <c r="L10" s="8">
        <v>495000</v>
      </c>
      <c r="M10" s="8">
        <v>0</v>
      </c>
      <c r="N10" s="8">
        <v>0</v>
      </c>
      <c r="O10" s="8">
        <v>0</v>
      </c>
      <c r="P10" s="8">
        <v>0</v>
      </c>
      <c r="Q10" s="8">
        <v>42800</v>
      </c>
      <c r="R10" s="5" t="s">
        <v>1</v>
      </c>
      <c r="S10" s="8">
        <v>42800</v>
      </c>
    </row>
    <row r="11" s="2" customFormat="1" ht="25" customHeight="1" spans="1:19">
      <c r="A11" s="5" t="s">
        <v>63</v>
      </c>
      <c r="B11" s="6" t="s">
        <v>40</v>
      </c>
      <c r="C11" s="5" t="s">
        <v>1</v>
      </c>
      <c r="D11" s="5" t="s">
        <v>1</v>
      </c>
      <c r="E11" s="6" t="s">
        <v>64</v>
      </c>
      <c r="F11" s="6" t="s">
        <v>35</v>
      </c>
      <c r="G11" s="6" t="s">
        <v>65</v>
      </c>
      <c r="H11" s="6" t="s">
        <v>35</v>
      </c>
      <c r="I11" s="5" t="s">
        <v>66</v>
      </c>
      <c r="J11" s="6" t="s">
        <v>67</v>
      </c>
      <c r="K11" s="8">
        <v>1</v>
      </c>
      <c r="L11" s="8">
        <v>53000</v>
      </c>
      <c r="M11" s="8">
        <v>0</v>
      </c>
      <c r="N11" s="8">
        <v>0</v>
      </c>
      <c r="O11" s="8">
        <v>0</v>
      </c>
      <c r="P11" s="8">
        <v>0</v>
      </c>
      <c r="Q11" s="8">
        <v>10300</v>
      </c>
      <c r="R11" s="5" t="s">
        <v>1</v>
      </c>
      <c r="S11" s="8">
        <v>10300</v>
      </c>
    </row>
    <row r="12" s="2" customFormat="1" ht="25" customHeight="1" spans="1:19">
      <c r="A12" s="5" t="s">
        <v>68</v>
      </c>
      <c r="B12" s="6" t="s">
        <v>40</v>
      </c>
      <c r="C12" s="5" t="s">
        <v>1</v>
      </c>
      <c r="D12" s="5" t="s">
        <v>1</v>
      </c>
      <c r="E12" s="6" t="s">
        <v>69</v>
      </c>
      <c r="F12" s="6" t="s">
        <v>35</v>
      </c>
      <c r="G12" s="6" t="s">
        <v>70</v>
      </c>
      <c r="H12" s="6" t="s">
        <v>35</v>
      </c>
      <c r="I12" s="6" t="s">
        <v>71</v>
      </c>
      <c r="J12" s="6" t="s">
        <v>72</v>
      </c>
      <c r="K12" s="8">
        <v>1</v>
      </c>
      <c r="L12" s="8">
        <v>66000</v>
      </c>
      <c r="M12" s="8">
        <v>0</v>
      </c>
      <c r="N12" s="8">
        <v>0</v>
      </c>
      <c r="O12" s="8">
        <v>0</v>
      </c>
      <c r="P12" s="8">
        <v>0</v>
      </c>
      <c r="Q12" s="8">
        <v>9500</v>
      </c>
      <c r="R12" s="5" t="s">
        <v>1</v>
      </c>
      <c r="S12" s="8">
        <v>9500</v>
      </c>
    </row>
    <row r="13" s="2" customFormat="1" ht="25" customHeight="1" spans="1:19">
      <c r="A13" s="5" t="s">
        <v>73</v>
      </c>
      <c r="B13" s="6" t="s">
        <v>40</v>
      </c>
      <c r="C13" s="5" t="s">
        <v>1</v>
      </c>
      <c r="D13" s="5" t="s">
        <v>1</v>
      </c>
      <c r="E13" s="6" t="s">
        <v>69</v>
      </c>
      <c r="F13" s="6" t="s">
        <v>74</v>
      </c>
      <c r="G13" s="6" t="s">
        <v>75</v>
      </c>
      <c r="H13" s="6" t="s">
        <v>74</v>
      </c>
      <c r="I13" s="5" t="s">
        <v>76</v>
      </c>
      <c r="J13" s="6" t="s">
        <v>77</v>
      </c>
      <c r="K13" s="8">
        <v>1</v>
      </c>
      <c r="L13" s="8">
        <v>5100</v>
      </c>
      <c r="M13" s="8">
        <v>0</v>
      </c>
      <c r="N13" s="8">
        <v>0</v>
      </c>
      <c r="O13" s="8">
        <v>0</v>
      </c>
      <c r="P13" s="8">
        <v>0</v>
      </c>
      <c r="Q13" s="8">
        <v>930</v>
      </c>
      <c r="R13" s="5" t="s">
        <v>1</v>
      </c>
      <c r="S13" s="8">
        <v>930</v>
      </c>
    </row>
    <row r="14" s="2" customFormat="1" ht="25" customHeight="1" spans="1:19">
      <c r="A14" s="5" t="s">
        <v>78</v>
      </c>
      <c r="B14" s="6" t="s">
        <v>33</v>
      </c>
      <c r="C14" s="5" t="s">
        <v>1</v>
      </c>
      <c r="D14" s="5" t="s">
        <v>1</v>
      </c>
      <c r="E14" s="6" t="s">
        <v>79</v>
      </c>
      <c r="F14" s="6" t="s">
        <v>35</v>
      </c>
      <c r="G14" s="6" t="s">
        <v>47</v>
      </c>
      <c r="H14" s="6" t="s">
        <v>35</v>
      </c>
      <c r="I14" s="6" t="s">
        <v>80</v>
      </c>
      <c r="J14" s="6" t="s">
        <v>49</v>
      </c>
      <c r="K14" s="8">
        <v>1</v>
      </c>
      <c r="L14" s="8">
        <v>72000</v>
      </c>
      <c r="M14" s="8">
        <v>0</v>
      </c>
      <c r="N14" s="8">
        <v>0</v>
      </c>
      <c r="O14" s="8">
        <v>0</v>
      </c>
      <c r="P14" s="8">
        <v>0</v>
      </c>
      <c r="Q14" s="8">
        <v>9500</v>
      </c>
      <c r="R14" s="5" t="s">
        <v>1</v>
      </c>
      <c r="S14" s="8">
        <v>9500</v>
      </c>
    </row>
    <row r="15" s="2" customFormat="1" ht="25" customHeight="1" spans="1:19">
      <c r="A15" s="5" t="s">
        <v>81</v>
      </c>
      <c r="B15" s="6" t="s">
        <v>33</v>
      </c>
      <c r="C15" s="5" t="s">
        <v>1</v>
      </c>
      <c r="D15" s="5" t="s">
        <v>1</v>
      </c>
      <c r="E15" s="6" t="s">
        <v>82</v>
      </c>
      <c r="F15" s="6" t="s">
        <v>35</v>
      </c>
      <c r="G15" s="6" t="s">
        <v>60</v>
      </c>
      <c r="H15" s="6" t="s">
        <v>35</v>
      </c>
      <c r="I15" s="6" t="s">
        <v>83</v>
      </c>
      <c r="J15" s="6" t="s">
        <v>62</v>
      </c>
      <c r="K15" s="8">
        <v>1</v>
      </c>
      <c r="L15" s="8">
        <v>474300</v>
      </c>
      <c r="M15" s="8">
        <v>0</v>
      </c>
      <c r="N15" s="8">
        <v>0</v>
      </c>
      <c r="O15" s="8">
        <v>0</v>
      </c>
      <c r="P15" s="8">
        <v>0</v>
      </c>
      <c r="Q15" s="8">
        <v>25300</v>
      </c>
      <c r="R15" s="5" t="s">
        <v>1</v>
      </c>
      <c r="S15" s="8">
        <v>25300</v>
      </c>
    </row>
    <row r="16" s="2" customFormat="1" ht="25" customHeight="1" spans="1:19">
      <c r="A16" s="5" t="s">
        <v>84</v>
      </c>
      <c r="B16" s="6" t="s">
        <v>33</v>
      </c>
      <c r="C16" s="5" t="s">
        <v>1</v>
      </c>
      <c r="D16" s="5" t="s">
        <v>1</v>
      </c>
      <c r="E16" s="6" t="s">
        <v>85</v>
      </c>
      <c r="F16" s="6" t="s">
        <v>35</v>
      </c>
      <c r="G16" s="6" t="s">
        <v>86</v>
      </c>
      <c r="H16" s="6" t="s">
        <v>35</v>
      </c>
      <c r="I16" s="6" t="s">
        <v>87</v>
      </c>
      <c r="J16" s="6" t="s">
        <v>88</v>
      </c>
      <c r="K16" s="8">
        <v>1</v>
      </c>
      <c r="L16" s="8">
        <v>35000</v>
      </c>
      <c r="M16" s="8">
        <v>0</v>
      </c>
      <c r="N16" s="8">
        <v>0</v>
      </c>
      <c r="O16" s="8">
        <v>0</v>
      </c>
      <c r="P16" s="8">
        <v>0</v>
      </c>
      <c r="Q16" s="8">
        <v>7000</v>
      </c>
      <c r="R16" s="5" t="s">
        <v>1</v>
      </c>
      <c r="S16" s="8">
        <v>7000</v>
      </c>
    </row>
    <row r="17" s="1" customFormat="1" ht="25" customHeight="1" spans="1:19">
      <c r="A17" s="7" t="s">
        <v>89</v>
      </c>
      <c r="B17" s="7" t="s">
        <v>1</v>
      </c>
      <c r="C17" s="7" t="s">
        <v>1</v>
      </c>
      <c r="D17" s="7" t="s">
        <v>1</v>
      </c>
      <c r="E17" s="7" t="s">
        <v>1</v>
      </c>
      <c r="F17" s="7" t="s">
        <v>1</v>
      </c>
      <c r="G17" s="7" t="s">
        <v>1</v>
      </c>
      <c r="H17" s="7" t="s">
        <v>1</v>
      </c>
      <c r="I17" s="7" t="s">
        <v>1</v>
      </c>
      <c r="J17" s="7" t="s">
        <v>1</v>
      </c>
      <c r="K17" s="7">
        <f>SUM(K4:K16)</f>
        <v>13</v>
      </c>
      <c r="L17" s="7">
        <f>SUM(L4:L16)</f>
        <v>2189400</v>
      </c>
      <c r="M17" s="7"/>
      <c r="N17" s="7"/>
      <c r="O17" s="7"/>
      <c r="P17" s="7"/>
      <c r="Q17" s="7">
        <f>SUM(Q4:Q16)</f>
        <v>275330</v>
      </c>
      <c r="R17" s="7"/>
      <c r="S17" s="7">
        <f>SUM(S4:S16)</f>
        <v>275330</v>
      </c>
    </row>
  </sheetData>
  <mergeCells count="5">
    <mergeCell ref="A1:S1"/>
    <mergeCell ref="B2:E2"/>
    <mergeCell ref="F2:M2"/>
    <mergeCell ref="N2:S2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2025-04-17T01:49:00Z</dcterms:created>
  <dcterms:modified xsi:type="dcterms:W3CDTF">2025-04-17T03:01:14Z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CD6F9A1F59F14E43984D0D89FEDAF10F_11</vt:lpwstr>
  </property>
  <property fmtid="{D5CDD505-2E9C-101B-9397-08002B2CF9AE}" pid="3" name="KSOProductBuildVer">
    <vt:lpwstr>2052-12.1.0.20784</vt:lpwstr>
  </property>
</Properties>
</file>